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on\WSPOLNE\DA\DA_Zamowienia\ROK 2023\Zapytania oferowe art 2 ust 1 pkt 1\DA.210.5.14.2023.DT - dost. i montaż klimatyzatorów\03_Wyjaśnienia\"/>
    </mc:Choice>
  </mc:AlternateContent>
  <xr:revisionPtr revIDLastSave="0" documentId="13_ncr:1_{94A4D8C9-6EC6-43A5-A2D9-59ECC861580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L23" i="1"/>
  <c r="K23" i="1"/>
  <c r="I22" i="1"/>
  <c r="K22" i="1"/>
  <c r="I8" i="1"/>
  <c r="K8" i="1" s="1"/>
  <c r="I9" i="1"/>
  <c r="I10" i="1"/>
  <c r="I11" i="1"/>
  <c r="K11" i="1" s="1"/>
  <c r="I12" i="1"/>
  <c r="I13" i="1"/>
  <c r="I14" i="1"/>
  <c r="I15" i="1"/>
  <c r="K15" i="1" s="1"/>
  <c r="I16" i="1"/>
  <c r="I17" i="1"/>
  <c r="I18" i="1"/>
  <c r="K18" i="1" s="1"/>
  <c r="I19" i="1"/>
  <c r="K19" i="1" s="1"/>
  <c r="I20" i="1"/>
  <c r="K20" i="1" s="1"/>
  <c r="L20" i="1" s="1"/>
  <c r="I21" i="1"/>
  <c r="K21" i="1" s="1"/>
  <c r="L21" i="1" s="1"/>
  <c r="I7" i="1"/>
  <c r="K7" i="1" s="1"/>
  <c r="L22" i="1" l="1"/>
  <c r="K10" i="1"/>
  <c r="L10" i="1" s="1"/>
  <c r="K17" i="1"/>
  <c r="L17" i="1" s="1"/>
  <c r="K13" i="1"/>
  <c r="L13" i="1" s="1"/>
  <c r="K9" i="1"/>
  <c r="L9" i="1" s="1"/>
  <c r="K14" i="1"/>
  <c r="L14" i="1" s="1"/>
  <c r="K16" i="1"/>
  <c r="L16" i="1" s="1"/>
  <c r="K12" i="1"/>
  <c r="L12" i="1" s="1"/>
  <c r="L11" i="1"/>
  <c r="L18" i="1"/>
  <c r="L19" i="1"/>
  <c r="L15" i="1"/>
  <c r="L7" i="1"/>
  <c r="L8" i="1" l="1"/>
</calcChain>
</file>

<file path=xl/sharedStrings.xml><?xml version="1.0" encoding="utf-8"?>
<sst xmlns="http://schemas.openxmlformats.org/spreadsheetml/2006/main" count="77" uniqueCount="52">
  <si>
    <t>Lp.</t>
  </si>
  <si>
    <t xml:space="preserve"> Ilość</t>
  </si>
  <si>
    <t>wartość netto w PLN</t>
  </si>
  <si>
    <t>Stawka podatku VAT</t>
  </si>
  <si>
    <t>Kwota VAT</t>
  </si>
  <si>
    <t>Cena jednostkowa netto</t>
  </si>
  <si>
    <t>wartośc brutto w PLN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</si>
  <si>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</si>
  <si>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</si>
  <si>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</si>
  <si>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</si>
  <si>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</si>
  <si>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</si>
  <si>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</si>
  <si>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</si>
  <si>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</si>
  <si>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</si>
  <si>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</si>
  <si>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</si>
  <si>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</si>
  <si>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Przedmiot zamówienia</t>
  </si>
  <si>
    <t>lokalizacja</t>
  </si>
  <si>
    <t>jednostka zewnetrzna</t>
  </si>
  <si>
    <t>jednostka wewnętrzna</t>
  </si>
  <si>
    <t>gwarancja</t>
  </si>
  <si>
    <t>14</t>
  </si>
  <si>
    <t>Klimatyzator Kaisai Fly typu Split 2,5 kW</t>
  </si>
  <si>
    <t>Klimatyzator Kaisai Fly typu Split 3,5 Kw</t>
  </si>
  <si>
    <t>Klimatyzator Kaisai Fly typu Split 3,5 kW</t>
  </si>
  <si>
    <t>Klimatyzator Kaisai Fly typu Split 5,0 kW</t>
  </si>
  <si>
    <t>Klimatyzator Kaisai Fly typu  Split 5,0 kW</t>
  </si>
  <si>
    <t>5 LAT</t>
  </si>
  <si>
    <t>Pok. nr 123 ZF I p.</t>
  </si>
  <si>
    <t xml:space="preserve">Pok. nr 215 ZA II p. </t>
  </si>
  <si>
    <t>Pok. nr 15 KJ parter</t>
  </si>
  <si>
    <t>Pok. nr 16 KJ parter</t>
  </si>
  <si>
    <t>Pok. nr 231 II p. DI</t>
  </si>
  <si>
    <t>Pok. nr 232 II p. DI</t>
  </si>
  <si>
    <t>Pok. nr 233 II p. DI</t>
  </si>
  <si>
    <t>Pok. nr 234 II p. DI</t>
  </si>
  <si>
    <t>Salka konferencyjna nr 236 II p. DI</t>
  </si>
  <si>
    <t>Pok. nr 235 II p. DI</t>
  </si>
  <si>
    <t>Pok. nr 124  I p. ZF</t>
  </si>
  <si>
    <t>Pok. nr 124A I p. ZF</t>
  </si>
  <si>
    <t>Pok.nr CW12 parter DA</t>
  </si>
  <si>
    <t>Laboratorium nr 121 I p. ZF</t>
  </si>
  <si>
    <t>Sala konferencyna nr 9 parter ZF</t>
  </si>
  <si>
    <t>Charakterystyka przedmiotu zamówienia (model, symbol)</t>
  </si>
  <si>
    <t>FORMULARZ ASORTYMENTOWO-CENOWY</t>
  </si>
  <si>
    <t>Klimatyzator Kaisai Fly typu  Split 2,5 kW</t>
  </si>
  <si>
    <t>Boks mikrobiologiczny nr 125A I p. GM</t>
  </si>
  <si>
    <r>
      <t xml:space="preserve">Załącznik nr 2 do zapytania ofertowego </t>
    </r>
    <r>
      <rPr>
        <b/>
        <sz val="11"/>
        <color theme="1"/>
        <rFont val="Calibri"/>
        <family val="2"/>
        <charset val="238"/>
        <scheme val="minor"/>
      </rPr>
      <t xml:space="preserve">DA.210.5.14.2023.DT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</si>
</sst>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#,##0;@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6" fillId="0" borderId="20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9" fontId="8" fillId="0" borderId="2" xfId="2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115" zoomScaleNormal="115" zoomScaleSheetLayoutView="100" workbookViewId="0">
      <selection activeCell="I23" sqref="I23"/>
    </sheetView>
  </sheetViews>
  <sheetFormatPr defaultColWidth="8.85546875" defaultRowHeight="15" x14ac:dyDescent="0.25"/>
  <cols>
    <col min="1" max="1" width="5.42578125" customWidth="1"/>
    <col min="2" max="2" width="34.85546875" customWidth="1"/>
    <col min="3" max="3" width="15.7109375" customWidth="1"/>
    <col min="4" max="4" width="15" customWidth="1"/>
    <col min="5" max="5" width="10.5703125" customWidth="1"/>
    <col min="6" max="6" width="31.5703125" customWidth="1"/>
    <col min="7" max="7" width="13.85546875" customWidth="1"/>
    <col min="8" max="8" width="9.140625" style="1" customWidth="1"/>
    <col min="9" max="9" width="13.140625" customWidth="1"/>
    <col min="10" max="10" width="11.140625" customWidth="1"/>
    <col min="11" max="11" width="12.7109375" customWidth="1"/>
    <col min="12" max="12" width="14.140625" customWidth="1"/>
  </cols>
  <sheetData>
    <row r="1" spans="1:12" x14ac:dyDescent="0.2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thickBot="1" x14ac:dyDescent="0.3"/>
    <row r="3" spans="1:12" ht="15.75" thickBot="1" x14ac:dyDescent="0.3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29.25" customHeight="1" x14ac:dyDescent="0.25">
      <c r="A4" s="52" t="s">
        <v>0</v>
      </c>
      <c r="B4" s="41" t="s">
        <v>20</v>
      </c>
      <c r="C4" s="38" t="s">
        <v>47</v>
      </c>
      <c r="D4" s="39"/>
      <c r="E4" s="39"/>
      <c r="F4" s="40"/>
      <c r="G4" s="48" t="s">
        <v>5</v>
      </c>
      <c r="H4" s="43" t="s">
        <v>1</v>
      </c>
      <c r="I4" s="48" t="s">
        <v>2</v>
      </c>
      <c r="J4" s="48" t="s">
        <v>3</v>
      </c>
      <c r="K4" s="48" t="s">
        <v>4</v>
      </c>
      <c r="L4" s="50" t="s">
        <v>6</v>
      </c>
    </row>
    <row r="5" spans="1:12" ht="30" customHeight="1" thickBot="1" x14ac:dyDescent="0.3">
      <c r="A5" s="53"/>
      <c r="B5" s="42"/>
      <c r="C5" s="2" t="s">
        <v>23</v>
      </c>
      <c r="D5" s="2" t="s">
        <v>22</v>
      </c>
      <c r="E5" s="2" t="s">
        <v>24</v>
      </c>
      <c r="F5" s="3" t="s">
        <v>21</v>
      </c>
      <c r="G5" s="49"/>
      <c r="H5" s="44"/>
      <c r="I5" s="49"/>
      <c r="J5" s="49"/>
      <c r="K5" s="49"/>
      <c r="L5" s="51"/>
    </row>
    <row r="6" spans="1:12" x14ac:dyDescent="0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20.100000000000001" customHeight="1" x14ac:dyDescent="0.25">
      <c r="A7" s="6" t="s">
        <v>7</v>
      </c>
      <c r="B7" s="7" t="s">
        <v>26</v>
      </c>
      <c r="C7" s="8"/>
      <c r="D7" s="8"/>
      <c r="E7" s="28" t="s">
        <v>31</v>
      </c>
      <c r="F7" s="29" t="s">
        <v>34</v>
      </c>
      <c r="G7" s="21"/>
      <c r="H7" s="35">
        <v>1</v>
      </c>
      <c r="I7" s="12">
        <f>G7*H7</f>
        <v>0</v>
      </c>
      <c r="J7" s="13"/>
      <c r="K7" s="12">
        <f>ROUND(I7*J7,2)</f>
        <v>0</v>
      </c>
      <c r="L7" s="12">
        <f>I7+K7</f>
        <v>0</v>
      </c>
    </row>
    <row r="8" spans="1:12" ht="20.100000000000001" customHeight="1" x14ac:dyDescent="0.25">
      <c r="A8" s="6" t="s">
        <v>8</v>
      </c>
      <c r="B8" s="7" t="s">
        <v>26</v>
      </c>
      <c r="C8" s="8"/>
      <c r="D8" s="8"/>
      <c r="E8" s="30" t="s">
        <v>31</v>
      </c>
      <c r="F8" s="29" t="s">
        <v>35</v>
      </c>
      <c r="G8" s="21"/>
      <c r="H8" s="35">
        <v>1</v>
      </c>
      <c r="I8" s="12">
        <f t="shared" ref="I8:I20" si="0">G8*H8</f>
        <v>0</v>
      </c>
      <c r="J8" s="13"/>
      <c r="K8" s="12">
        <f t="shared" ref="K8:K20" si="1">ROUND(I8*J8,2)</f>
        <v>0</v>
      </c>
      <c r="L8" s="12">
        <f t="shared" ref="L8:L20" si="2">I8+K8</f>
        <v>0</v>
      </c>
    </row>
    <row r="9" spans="1:12" ht="20.100000000000001" customHeight="1" x14ac:dyDescent="0.25">
      <c r="A9" s="6" t="s">
        <v>9</v>
      </c>
      <c r="B9" s="7" t="s">
        <v>26</v>
      </c>
      <c r="C9" s="8"/>
      <c r="D9" s="8"/>
      <c r="E9" s="30" t="s">
        <v>31</v>
      </c>
      <c r="F9" s="29" t="s">
        <v>32</v>
      </c>
      <c r="G9" s="21"/>
      <c r="H9" s="35">
        <v>1</v>
      </c>
      <c r="I9" s="12">
        <f t="shared" si="0"/>
        <v>0</v>
      </c>
      <c r="J9" s="13"/>
      <c r="K9" s="12">
        <f t="shared" si="1"/>
        <v>0</v>
      </c>
      <c r="L9" s="12">
        <f t="shared" si="2"/>
        <v>0</v>
      </c>
    </row>
    <row r="10" spans="1:12" ht="20.100000000000001" customHeight="1" x14ac:dyDescent="0.25">
      <c r="A10" s="6" t="s">
        <v>10</v>
      </c>
      <c r="B10" s="7" t="s">
        <v>26</v>
      </c>
      <c r="C10" s="8"/>
      <c r="D10" s="8"/>
      <c r="E10" s="30" t="s">
        <v>31</v>
      </c>
      <c r="F10" s="29" t="s">
        <v>33</v>
      </c>
      <c r="G10" s="21"/>
      <c r="H10" s="35">
        <v>1</v>
      </c>
      <c r="I10" s="12">
        <f t="shared" si="0"/>
        <v>0</v>
      </c>
      <c r="J10" s="13"/>
      <c r="K10" s="12">
        <f t="shared" si="1"/>
        <v>0</v>
      </c>
      <c r="L10" s="12">
        <f t="shared" si="2"/>
        <v>0</v>
      </c>
    </row>
    <row r="11" spans="1:12" ht="20.100000000000001" customHeight="1" x14ac:dyDescent="0.25">
      <c r="A11" s="6" t="s">
        <v>11</v>
      </c>
      <c r="B11" s="7" t="s">
        <v>26</v>
      </c>
      <c r="C11" s="8"/>
      <c r="D11" s="8"/>
      <c r="E11" s="30" t="s">
        <v>31</v>
      </c>
      <c r="F11" s="29" t="s">
        <v>36</v>
      </c>
      <c r="G11" s="21"/>
      <c r="H11" s="35">
        <v>1</v>
      </c>
      <c r="I11" s="12">
        <f t="shared" si="0"/>
        <v>0</v>
      </c>
      <c r="J11" s="13"/>
      <c r="K11" s="12">
        <f t="shared" si="1"/>
        <v>0</v>
      </c>
      <c r="L11" s="12">
        <f t="shared" si="2"/>
        <v>0</v>
      </c>
    </row>
    <row r="12" spans="1:12" ht="20.100000000000001" customHeight="1" x14ac:dyDescent="0.25">
      <c r="A12" s="6" t="s">
        <v>12</v>
      </c>
      <c r="B12" s="7" t="s">
        <v>26</v>
      </c>
      <c r="C12" s="8"/>
      <c r="D12" s="8"/>
      <c r="E12" s="30" t="s">
        <v>31</v>
      </c>
      <c r="F12" s="29" t="s">
        <v>37</v>
      </c>
      <c r="G12" s="21"/>
      <c r="H12" s="35">
        <v>1</v>
      </c>
      <c r="I12" s="12">
        <f t="shared" si="0"/>
        <v>0</v>
      </c>
      <c r="J12" s="13"/>
      <c r="K12" s="12">
        <f t="shared" si="1"/>
        <v>0</v>
      </c>
      <c r="L12" s="12">
        <f t="shared" si="2"/>
        <v>0</v>
      </c>
    </row>
    <row r="13" spans="1:12" ht="20.100000000000001" customHeight="1" x14ac:dyDescent="0.25">
      <c r="A13" s="6" t="s">
        <v>13</v>
      </c>
      <c r="B13" s="7" t="s">
        <v>26</v>
      </c>
      <c r="C13" s="8"/>
      <c r="D13" s="8"/>
      <c r="E13" s="30" t="s">
        <v>31</v>
      </c>
      <c r="F13" s="29" t="s">
        <v>38</v>
      </c>
      <c r="G13" s="21"/>
      <c r="H13" s="35">
        <v>1</v>
      </c>
      <c r="I13" s="12">
        <f t="shared" si="0"/>
        <v>0</v>
      </c>
      <c r="J13" s="13"/>
      <c r="K13" s="12">
        <f t="shared" si="1"/>
        <v>0</v>
      </c>
      <c r="L13" s="12">
        <f t="shared" si="2"/>
        <v>0</v>
      </c>
    </row>
    <row r="14" spans="1:12" ht="20.100000000000001" customHeight="1" x14ac:dyDescent="0.25">
      <c r="A14" s="6" t="s">
        <v>14</v>
      </c>
      <c r="B14" s="7" t="s">
        <v>26</v>
      </c>
      <c r="C14" s="8"/>
      <c r="D14" s="8"/>
      <c r="E14" s="30" t="s">
        <v>31</v>
      </c>
      <c r="F14" s="29" t="s">
        <v>39</v>
      </c>
      <c r="G14" s="21"/>
      <c r="H14" s="35">
        <v>1</v>
      </c>
      <c r="I14" s="12">
        <f t="shared" si="0"/>
        <v>0</v>
      </c>
      <c r="J14" s="13"/>
      <c r="K14" s="12">
        <f t="shared" si="1"/>
        <v>0</v>
      </c>
      <c r="L14" s="12">
        <f t="shared" si="2"/>
        <v>0</v>
      </c>
    </row>
    <row r="15" spans="1:12" ht="20.100000000000001" customHeight="1" x14ac:dyDescent="0.25">
      <c r="A15" s="6" t="s">
        <v>15</v>
      </c>
      <c r="B15" s="7" t="s">
        <v>26</v>
      </c>
      <c r="C15" s="8"/>
      <c r="D15" s="8"/>
      <c r="E15" s="30" t="s">
        <v>31</v>
      </c>
      <c r="F15" s="29" t="s">
        <v>41</v>
      </c>
      <c r="G15" s="21"/>
      <c r="H15" s="35">
        <v>1</v>
      </c>
      <c r="I15" s="12">
        <f t="shared" si="0"/>
        <v>0</v>
      </c>
      <c r="J15" s="13"/>
      <c r="K15" s="12">
        <f t="shared" si="1"/>
        <v>0</v>
      </c>
      <c r="L15" s="12">
        <f t="shared" si="2"/>
        <v>0</v>
      </c>
    </row>
    <row r="16" spans="1:12" ht="20.100000000000001" customHeight="1" x14ac:dyDescent="0.25">
      <c r="A16" s="6" t="s">
        <v>16</v>
      </c>
      <c r="B16" s="7" t="s">
        <v>26</v>
      </c>
      <c r="C16" s="8"/>
      <c r="D16" s="8"/>
      <c r="E16" s="30" t="s">
        <v>31</v>
      </c>
      <c r="F16" s="29" t="s">
        <v>40</v>
      </c>
      <c r="G16" s="21"/>
      <c r="H16" s="35">
        <v>1</v>
      </c>
      <c r="I16" s="12">
        <f t="shared" si="0"/>
        <v>0</v>
      </c>
      <c r="J16" s="13"/>
      <c r="K16" s="12">
        <f t="shared" si="1"/>
        <v>0</v>
      </c>
      <c r="L16" s="12">
        <f t="shared" si="2"/>
        <v>0</v>
      </c>
    </row>
    <row r="17" spans="1:12" ht="20.100000000000001" customHeight="1" x14ac:dyDescent="0.25">
      <c r="A17" s="6" t="s">
        <v>17</v>
      </c>
      <c r="B17" s="7" t="s">
        <v>27</v>
      </c>
      <c r="C17" s="8"/>
      <c r="D17" s="8"/>
      <c r="E17" s="30" t="s">
        <v>31</v>
      </c>
      <c r="F17" s="29" t="s">
        <v>42</v>
      </c>
      <c r="G17" s="21"/>
      <c r="H17" s="35">
        <v>1</v>
      </c>
      <c r="I17" s="12">
        <f t="shared" si="0"/>
        <v>0</v>
      </c>
      <c r="J17" s="13"/>
      <c r="K17" s="12">
        <f t="shared" si="1"/>
        <v>0</v>
      </c>
      <c r="L17" s="12">
        <f t="shared" si="2"/>
        <v>0</v>
      </c>
    </row>
    <row r="18" spans="1:12" ht="20.100000000000001" customHeight="1" x14ac:dyDescent="0.25">
      <c r="A18" s="6" t="s">
        <v>18</v>
      </c>
      <c r="B18" s="7" t="s">
        <v>28</v>
      </c>
      <c r="C18" s="8"/>
      <c r="D18" s="8"/>
      <c r="E18" s="30" t="s">
        <v>31</v>
      </c>
      <c r="F18" s="29" t="s">
        <v>43</v>
      </c>
      <c r="G18" s="21"/>
      <c r="H18" s="35">
        <v>1</v>
      </c>
      <c r="I18" s="12">
        <f t="shared" si="0"/>
        <v>0</v>
      </c>
      <c r="J18" s="13"/>
      <c r="K18" s="12">
        <f t="shared" si="1"/>
        <v>0</v>
      </c>
      <c r="L18" s="12">
        <f t="shared" si="2"/>
        <v>0</v>
      </c>
    </row>
    <row r="19" spans="1:12" ht="20.100000000000001" customHeight="1" x14ac:dyDescent="0.25">
      <c r="A19" s="6" t="s">
        <v>19</v>
      </c>
      <c r="B19" s="7" t="s">
        <v>28</v>
      </c>
      <c r="C19" s="23"/>
      <c r="D19" s="23"/>
      <c r="E19" s="30" t="s">
        <v>31</v>
      </c>
      <c r="F19" s="29" t="s">
        <v>44</v>
      </c>
      <c r="G19" s="19"/>
      <c r="H19" s="35">
        <v>1</v>
      </c>
      <c r="I19" s="12">
        <f t="shared" si="0"/>
        <v>0</v>
      </c>
      <c r="J19" s="14"/>
      <c r="K19" s="12">
        <f t="shared" si="1"/>
        <v>0</v>
      </c>
      <c r="L19" s="12">
        <f t="shared" si="2"/>
        <v>0</v>
      </c>
    </row>
    <row r="20" spans="1:12" ht="20.100000000000001" customHeight="1" x14ac:dyDescent="0.25">
      <c r="A20" s="9" t="s">
        <v>25</v>
      </c>
      <c r="B20" s="10" t="s">
        <v>29</v>
      </c>
      <c r="C20" s="11"/>
      <c r="D20" s="11"/>
      <c r="E20" s="31" t="s">
        <v>31</v>
      </c>
      <c r="F20" s="32" t="s">
        <v>45</v>
      </c>
      <c r="G20" s="22"/>
      <c r="H20" s="36">
        <v>1</v>
      </c>
      <c r="I20" s="16">
        <f t="shared" si="0"/>
        <v>0</v>
      </c>
      <c r="J20" s="15"/>
      <c r="K20" s="12">
        <f t="shared" si="1"/>
        <v>0</v>
      </c>
      <c r="L20" s="16">
        <f t="shared" si="2"/>
        <v>0</v>
      </c>
    </row>
    <row r="21" spans="1:12" ht="20.100000000000001" customHeight="1" x14ac:dyDescent="0.25">
      <c r="A21" s="6">
        <v>15</v>
      </c>
      <c r="B21" s="7" t="s">
        <v>30</v>
      </c>
      <c r="C21" s="24"/>
      <c r="D21" s="25"/>
      <c r="E21" s="33" t="s">
        <v>31</v>
      </c>
      <c r="F21" s="34" t="s">
        <v>46</v>
      </c>
      <c r="G21" s="20"/>
      <c r="H21" s="35">
        <v>1</v>
      </c>
      <c r="I21" s="12">
        <f>G21*H21</f>
        <v>0</v>
      </c>
      <c r="J21" s="14"/>
      <c r="K21" s="12">
        <f>ROUND(I21*J21,2)</f>
        <v>0</v>
      </c>
      <c r="L21" s="12">
        <f>I21+K21</f>
        <v>0</v>
      </c>
    </row>
    <row r="22" spans="1:12" ht="20.100000000000001" customHeight="1" thickBot="1" x14ac:dyDescent="0.3">
      <c r="A22" s="6">
        <v>16</v>
      </c>
      <c r="B22" s="7" t="s">
        <v>49</v>
      </c>
      <c r="C22" s="24"/>
      <c r="D22" s="25"/>
      <c r="E22" s="33" t="s">
        <v>31</v>
      </c>
      <c r="F22" s="34" t="s">
        <v>50</v>
      </c>
      <c r="G22" s="20"/>
      <c r="H22" s="35">
        <v>1</v>
      </c>
      <c r="I22" s="26">
        <f>G22*H22</f>
        <v>0</v>
      </c>
      <c r="J22" s="27"/>
      <c r="K22" s="26">
        <f>ROUND(I22*J22,2)</f>
        <v>0</v>
      </c>
      <c r="L22" s="26">
        <f>I22+K22</f>
        <v>0</v>
      </c>
    </row>
    <row r="23" spans="1:12" x14ac:dyDescent="0.25">
      <c r="I23" s="17">
        <f>SUM(I7:I22)</f>
        <v>0</v>
      </c>
      <c r="J23" s="18"/>
      <c r="K23" s="17">
        <f>SUM(K7:K22)</f>
        <v>0</v>
      </c>
      <c r="L23" s="17">
        <f>SUM(L7:L22)</f>
        <v>0</v>
      </c>
    </row>
  </sheetData>
  <mergeCells count="11">
    <mergeCell ref="A1:L1"/>
    <mergeCell ref="C4:F4"/>
    <mergeCell ref="B4:B5"/>
    <mergeCell ref="H4:H5"/>
    <mergeCell ref="A3:L3"/>
    <mergeCell ref="I4:I5"/>
    <mergeCell ref="J4:J5"/>
    <mergeCell ref="L4:L5"/>
    <mergeCell ref="G4:G5"/>
    <mergeCell ref="A4:A5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&amp;RZałącznik nr 2 do zapytania DA.210.5.14.2023.DT</oddHeader>
    <oddFooter>&amp;R&amp;"Arial,Normalny"&amp;9 Strona &amp;P / &amp;N</oddFooter>
  </headerFooter>
  <ignoredErrors>
    <ignoredError sqref="A7 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Sigma-Aldrich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Zatwarnicki</dc:creator>
  <cp:lastModifiedBy>Marcin Sokołowski</cp:lastModifiedBy>
  <cp:lastPrinted>2023-10-06T13:27:52Z</cp:lastPrinted>
  <dcterms:created xsi:type="dcterms:W3CDTF">2015-08-24T06:36:08Z</dcterms:created>
  <dcterms:modified xsi:type="dcterms:W3CDTF">2023-10-06T13:27:57Z</dcterms:modified>
</cp:coreProperties>
</file>