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9465" yWindow="1320" windowWidth="18930" windowHeight="13530"/>
  </bookViews>
  <sheets>
    <sheet name="podsumowanie_przetarg" sheetId="1" r:id="rId1"/>
  </sheets>
  <definedNames>
    <definedName name="_xlnm.Print_Area" localSheetId="0">podsumowanie_przetarg!$A$1:$M$182</definedName>
    <definedName name="_xlnm.Print_Titles" localSheetId="0">podsumowanie_przetarg!$3:$4</definedName>
  </definedNames>
  <calcPr calcId="181029" refMode="R1C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66" i="1"/>
  <c r="J166"/>
  <c r="K7"/>
  <c r="J7"/>
  <c r="K9"/>
  <c r="J9"/>
  <c r="K13"/>
  <c r="J13"/>
  <c r="K20"/>
  <c r="J20"/>
  <c r="K24"/>
  <c r="J24"/>
  <c r="K26"/>
  <c r="J26"/>
  <c r="K28"/>
  <c r="J28"/>
  <c r="K30"/>
  <c r="J30"/>
  <c r="K32"/>
  <c r="J32"/>
  <c r="K34"/>
  <c r="J34"/>
  <c r="K36"/>
  <c r="J36"/>
  <c r="K38"/>
  <c r="J38"/>
  <c r="K40"/>
  <c r="J40"/>
  <c r="K42"/>
  <c r="J42"/>
  <c r="K44"/>
  <c r="J44"/>
  <c r="K50"/>
  <c r="J50"/>
  <c r="K61"/>
  <c r="J61"/>
  <c r="K59"/>
  <c r="J59"/>
  <c r="K55"/>
  <c r="J55"/>
  <c r="K94"/>
  <c r="J94"/>
  <c r="K96"/>
  <c r="J96"/>
  <c r="K119" l="1"/>
  <c r="J119"/>
  <c r="K116"/>
  <c r="J116"/>
  <c r="K112"/>
  <c r="J112"/>
  <c r="K123"/>
  <c r="J123"/>
  <c r="K107"/>
  <c r="J107"/>
  <c r="K127" l="1"/>
  <c r="J127"/>
  <c r="K125"/>
  <c r="J125"/>
  <c r="K121"/>
  <c r="J121"/>
  <c r="K114" l="1"/>
  <c r="J114"/>
  <c r="K110"/>
  <c r="J110"/>
  <c r="K105"/>
  <c r="J105"/>
  <c r="K103"/>
  <c r="J103"/>
  <c r="K101"/>
  <c r="J101"/>
  <c r="K18" l="1"/>
  <c r="K72"/>
  <c r="K76" s="1"/>
  <c r="K98"/>
  <c r="J87" l="1"/>
  <c r="K87"/>
  <c r="J98"/>
  <c r="K90" l="1"/>
  <c r="K92" l="1"/>
  <c r="J63" l="1"/>
  <c r="K63"/>
  <c r="J72" l="1"/>
  <c r="J76" s="1"/>
  <c r="J90" s="1"/>
  <c r="J92" l="1"/>
</calcChain>
</file>

<file path=xl/sharedStrings.xml><?xml version="1.0" encoding="utf-8"?>
<sst xmlns="http://schemas.openxmlformats.org/spreadsheetml/2006/main" count="467" uniqueCount="202">
  <si>
    <t>RAZEM</t>
  </si>
  <si>
    <t>5</t>
  </si>
  <si>
    <t>op.</t>
  </si>
  <si>
    <t>22</t>
  </si>
  <si>
    <t>4</t>
  </si>
  <si>
    <t>12</t>
  </si>
  <si>
    <t xml:space="preserve">szt. </t>
  </si>
  <si>
    <t>11</t>
  </si>
  <si>
    <t>6</t>
  </si>
  <si>
    <t>szt</t>
  </si>
  <si>
    <t>szt.</t>
  </si>
  <si>
    <t>10</t>
  </si>
  <si>
    <t>8</t>
  </si>
  <si>
    <t>20</t>
  </si>
  <si>
    <t>1</t>
  </si>
  <si>
    <t>9</t>
  </si>
  <si>
    <t>7</t>
  </si>
  <si>
    <t>Pipety Pasteura HDPE poj. 3 ml  op.=500 szt.</t>
  </si>
  <si>
    <t>3</t>
  </si>
  <si>
    <t xml:space="preserve">op. </t>
  </si>
  <si>
    <t>Płyn do mycia szkła laboratoryjnego, nie pozostawia zacieków, zmętnień oraz śladów wpływających na przebieg reakcji biochemicznych, enzymatycznych i oznaczeń analitycznych  - 1l</t>
  </si>
  <si>
    <t>2</t>
  </si>
  <si>
    <t>zestaw</t>
  </si>
  <si>
    <t>Akcesoria chromatograficzne</t>
  </si>
  <si>
    <t>C</t>
  </si>
  <si>
    <t>B</t>
  </si>
  <si>
    <t>A</t>
  </si>
  <si>
    <t>wartość brutto - wartość netto x stawka VAT (kol.7 x kol.5)</t>
  </si>
  <si>
    <t>wartość netto - maks. ilość x cena jedn. netto (kol.3 x kol.4)</t>
  </si>
  <si>
    <t>cena jedn.brutto (kol.4 x kol.5)</t>
  </si>
  <si>
    <t>stawka VAT</t>
  </si>
  <si>
    <t>cena jedn.netto</t>
  </si>
  <si>
    <t xml:space="preserve"> Ilość - wg jednostki miary</t>
  </si>
  <si>
    <t>Jednostka miary (szt., op, zestaw)</t>
  </si>
  <si>
    <t>Termin realizacji - etap/ dostawa</t>
  </si>
  <si>
    <t>Opis pozycji wchodzacych w skład części</t>
  </si>
  <si>
    <t>Nazwa części</t>
  </si>
  <si>
    <t>Nr. części</t>
  </si>
  <si>
    <t>13</t>
  </si>
  <si>
    <t>14</t>
  </si>
  <si>
    <t>15</t>
  </si>
  <si>
    <t>16</t>
  </si>
  <si>
    <t>17</t>
  </si>
  <si>
    <t>18</t>
  </si>
  <si>
    <t>19</t>
  </si>
  <si>
    <t xml:space="preserve">Zapasowa nasadka podstawowa do wytrząsarek </t>
  </si>
  <si>
    <t>Drobny sprzęt laboratoryjny</t>
  </si>
  <si>
    <t>21</t>
  </si>
  <si>
    <t>23</t>
  </si>
  <si>
    <t>24</t>
  </si>
  <si>
    <t>25</t>
  </si>
  <si>
    <t>Kolumny chromatograficzne HPLC</t>
  </si>
  <si>
    <t xml:space="preserve"> GC Columns, Rxi-17Sil MS, 30 meter, 0,25 mmID, 0,25 um df</t>
  </si>
  <si>
    <t>Kolumny chromatograficzne GC</t>
  </si>
  <si>
    <t>26</t>
  </si>
  <si>
    <t>27</t>
  </si>
  <si>
    <t>Kolumienki powinowactwa immunologicznego (IAC)</t>
  </si>
  <si>
    <t>28</t>
  </si>
  <si>
    <t>Kolumny chromatograficzne UPLC</t>
  </si>
  <si>
    <t>Kolumienki służące do oczyszczania próbek</t>
  </si>
  <si>
    <t xml:space="preserve">Odczynniki chemiczne </t>
  </si>
  <si>
    <t>29</t>
  </si>
  <si>
    <t>30</t>
  </si>
  <si>
    <t>31</t>
  </si>
  <si>
    <t>32</t>
  </si>
  <si>
    <t>33</t>
  </si>
  <si>
    <t>34</t>
  </si>
  <si>
    <t>35</t>
  </si>
  <si>
    <t>36</t>
  </si>
  <si>
    <t>38</t>
  </si>
  <si>
    <t>39</t>
  </si>
  <si>
    <t>40</t>
  </si>
  <si>
    <t>41</t>
  </si>
  <si>
    <t>42</t>
  </si>
  <si>
    <t>Zestaw certyfikowanych vialek chrmatograficznych, kolor: oranżowe, z polem do opisu i skalą, nakrętka UltraClean: 9mm PP zatyczka z krótką szyją, niebieska, otwór centralny, septa silikon biały/PTFE czerwony, 55° shore A, 1,0 mm 100 szt./op</t>
  </si>
  <si>
    <t>Wialki chromatograficzne z wgłębieniem, poj. 0,9 mL, śred. Zew. x wys.: 11,6 x 32 mm; bezbarwne, płaskodenne, z wewnętrznym stożkiem 1 µl w podstawie</t>
  </si>
  <si>
    <r>
      <t xml:space="preserve">Filtry strzykawkowe, niesterylne, nylonowe, średnica filtra 13 mm, średnica porów 0.45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</si>
  <si>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r>
      <t xml:space="preserve">Filtry strzykawkowe, niesterylne, nylonowe, średnica filtra 25 mm, średnica porów 0.20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</si>
  <si>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t>Filtry strzykawkowe, niesterylne, nylonowe, średnica filtra 13 mm, średnica porów 0.20 mm, obudowa z PP, pojemność martwa: mniej niż 25 µL, ciśnienie max.: min. 7 bar, temp. robocza: min. do 45 °C. Połączenie wlot/wylot: Luer-Lock / Luer.</t>
  </si>
  <si>
    <t>Cylindry pomiarowe, 250 ml. Cylindry pomiarowe, DURAN ® , klasa A, niebieska podziałka., wysokie, Poj. 250 mL, Podziałka 2 mL, Wys. 335 mm, Z wylewem, sześciokątną, szklaną stopką i nadrukowanym oznaczeniem serii i rokiem produkcji.</t>
  </si>
  <si>
    <t>Cylindry pomiarowe, 500 ml . Cylindry pomiarowe, DURAN ® , klasa A, niebieska podziałka., wysokie, Poj. 500 mL, Podziałka 5 mL, Wys. 390 mm, Z wylewem, sześciokątną, szklaną stopką i nadrukowanym oznaczeniem serii i rokiem produkcji.</t>
  </si>
  <si>
    <t>Cylindry pomiarowe, 100 ml. Cylindry pomiarowe, DURAN ® , klasa A, niebieska podziałka., wysokie, Poj. 100 mL, Podziałka 1 mL, Wys. 260 mm, Z wylewem, sześciokątną, szklaną stopką i nadrukowanym oznaczeniem serii i rokiem produkcji.</t>
  </si>
  <si>
    <t>Cylindry pomiarowe, 1000 ml. Cylindry pomiarowe, DURAN ® , klasa A, niebieska podziałka., wysokie, Poj. 1000 mL, Podziałka 10 mL, Wys. 470 mm, Z wylewem, sześciokątną, szklaną stopką i nadrukowanym oznaczeniem serii i rokiem produkcji.</t>
  </si>
  <si>
    <t xml:space="preserve">Kolumienki powinowactwa immunologicznego do oczyszczania deoksyniwalenolu, wykazujące interakcje krzyżową dla deoksyniwalenolu-3-glukozydu, 1 op. - 25 szt. </t>
  </si>
  <si>
    <r>
      <t xml:space="preserve">Kolumienki powinowactwa immunologicznego do oczyszczania toksyn HT-2 i T-2, 1 op. - 25 szt., wykazujące interakcję krzyżową dla HT-2-3-glukozydu i T-2 -3-glukozydu, zarówno anomerów </t>
    </r>
    <r>
      <rPr>
        <sz val="8"/>
        <rFont val="Calibri"/>
        <family val="2"/>
        <charset val="238"/>
      </rPr>
      <t>α</t>
    </r>
    <r>
      <rPr>
        <sz val="9.6"/>
        <rFont val="Arial"/>
        <family val="2"/>
        <charset val="238"/>
      </rPr>
      <t xml:space="preserve"> oraz </t>
    </r>
    <r>
      <rPr>
        <sz val="9.6"/>
        <rFont val="Calibri"/>
        <family val="2"/>
        <charset val="238"/>
      </rPr>
      <t>β</t>
    </r>
  </si>
  <si>
    <t>Kolumna o wymiarach 4.6 x 250mm wypełniona modyfikowanym żelem krzemionkowym.  Grupy C18 połączone polimerycznie, porowatość ok. 120A, zawartość węgla ok. 17%, powierzchnia specyficzna  ok. 300 g/m2, endcapowana, zwiększona odporność na kwasy (zakres pracy pH 1.5 -7.5)</t>
  </si>
  <si>
    <t>- objętość strzykawki:5uL,
- niewymienna igła,
przytwierdzona na stałe do
korpusu strzykawki
- rodzaj końcówki igły:3
- średnica zewn. igły 0,72mm
- średnica wewn. igły 0,15mm
- długość: 51 mm</t>
  </si>
  <si>
    <t>- objętość strzykawki:10uL,
- niewymienna igła,
przytwierdzona na stałe do
korpusu strzykawki
- rodzaj końcówki igły:3
- średnica zewn. igły 0,72mm
- średnica wewn. igły 0,15mm
- długość: 51 mm -gazoszczelna</t>
  </si>
  <si>
    <t>- objętość strzykawki:25uL,
- niewymienna igła,
przytwierdzona na stałe do
korpusu strzykawki
- rodzaj końcówki igły:3
- średnica zewn. igły 0,72mm
- średnica wewn. igły 0,15mm
- długość: 51 mm -gazoszczelna</t>
  </si>
  <si>
    <t>- objętość strzykawki:50uL,
- niewymienna igła,
przytwierdzona na stałe do
korpusu strzykawki
- rodzaj końcówki igły:3
- średnica zewn. igły 0,72mm
- średnica wewn. igły 0,15mm
- długość: 51 mm -gazoszczelna</t>
  </si>
  <si>
    <t>- objętość strzykawki:100uL,
- niewymienna igła,
przytwierdzona na stałe do
korpusu strzykawki
- rodzaj końcówki igły:3
- średnica zewn. igły 0,72mm
- średnica wewn. igły 0,15mm
- długość: 51 mm -gazoszczelna</t>
  </si>
  <si>
    <t>- objętość strzykawki: 1mL,
gazoszczelna;
- wymienna igła, typu PTFE luer lock
- rodzaj końcówki igły:3;
- średnica zewn. igły 0,72mm
- średnica wewn. igły 0,41mm
- długość: 51 mm</t>
  </si>
  <si>
    <t>Wymienne igły do strzykawek typu Luer lock dostosowane do strzykawek o objętości 1mL oraz 2,5 mL</t>
  </si>
  <si>
    <r>
      <t xml:space="preserve">Kolumna do chromatografii cieczowej UHPLC, z fazą C18, średnica ziarna 1.7 </t>
    </r>
    <r>
      <rPr>
        <sz val="8"/>
        <rFont val="Calibri"/>
        <family val="2"/>
        <charset val="238"/>
      </rPr>
      <t xml:space="preserve">µm, średnica porów 130 Å, śrendica wewnętrzna 2.1 mm,długość 100 mm, </t>
    </r>
    <r>
      <rPr>
        <sz val="8"/>
        <rFont val="Arial"/>
        <family val="2"/>
        <charset val="238"/>
      </rPr>
      <t>max. ciśnienie 1240 barów, zakres pracy pH 1-12 lub równoważna</t>
    </r>
  </si>
  <si>
    <r>
      <t xml:space="preserve">Kolumna do chromatografii cieczowej UHPLC, z fazą C18 z twardym rdzeniem, średnica ziarna 1.6 </t>
    </r>
    <r>
      <rPr>
        <sz val="8"/>
        <rFont val="Calibri"/>
        <family val="2"/>
        <charset val="238"/>
      </rPr>
      <t xml:space="preserve">µm, średnica porów 90 Å, śrendica wewnętrzna 2.1 mm,długość 100 mm, </t>
    </r>
    <r>
      <rPr>
        <sz val="8"/>
        <rFont val="Arial"/>
        <family val="2"/>
        <charset val="238"/>
      </rPr>
      <t>max. ciśnienie 1240 barów, zakres pracy pH 2-8 lub równoważna</t>
    </r>
  </si>
  <si>
    <t xml:space="preserve">Kolumna do chromatografii gazowej, z fazą stacjonarną zawierającą glikol polietylenowy (PEG), długość: 30 m., średnica wewnętrzna 0,25 mm, grubość filmu 0,25 µm lub równoważna </t>
  </si>
  <si>
    <t xml:space="preserve">Kolumienki SPE, MycoSep 113 Trich </t>
  </si>
  <si>
    <r>
      <t xml:space="preserve"> Kolumna do chromatografii gazowej, z fazą (5%-fenylo-)metylopolisiloksanową, długość: 30 m.,  średnica wewnętrzna 0,25 mm., grubość filmu 0,25 </t>
    </r>
    <r>
      <rPr>
        <sz val="8"/>
        <rFont val="Calibri"/>
        <family val="2"/>
        <charset val="238"/>
      </rPr>
      <t>µ</t>
    </r>
    <r>
      <rPr>
        <sz val="8"/>
        <rFont val="Arial"/>
        <family val="2"/>
        <charset val="238"/>
      </rPr>
      <t>m. lub równoważna</t>
    </r>
  </si>
  <si>
    <t>Filtry membranowe, nylonowe średnica filtrów  47mm, średnica porów 0,22 um, 200 szt./op. lub równoważne</t>
  </si>
  <si>
    <t>Kapilara pikowa, niebieska, rurka / PEEK Tubing 5ft 1/16in 0.010 in ID, 10 metrów</t>
  </si>
  <si>
    <t>Kapilara pikowa, żółta,rurka/ PEEK Tubing 5ft 1/16inOD; 0.007 in ID, 10 metrów</t>
  </si>
  <si>
    <t>Kapilara pikowa, czerwona, rurka /PEEK Tubing 5ft 1/16inOD 0.005inID, 10 metrów</t>
  </si>
  <si>
    <t>Zlewki szklane 200 mL, zlewka z wylewem, skalowana, wykonana ze szkła borokrzemowego BORO 3.3</t>
  </si>
  <si>
    <t>Zlewki szklane 250 mL, zlewka z wylewem, skalowana, wykonana ze szkła borokrzemowego BORO 3.3</t>
  </si>
  <si>
    <t>Zlewki szklane 300 mL, zlewka z wylewem, skalowana, wykonana ze szkła borokrzemowego BORO 3.3</t>
  </si>
  <si>
    <t>Zlewki szklane 500 mL, zlewka z wylewem, skalowana, wykonana ze szkła borokrzemowego BORO 3.3</t>
  </si>
  <si>
    <t>Zlewki szklane 1000 mL, zlewka z wylewem, skalowana, wykonana ze szkła borokrzemowego BORO 3.3</t>
  </si>
  <si>
    <t>- objętość strzykawki: 2.5 mL, gazoszczelna; - wymienna igła, typu PTFE luer lock - rodzaj końcówki igły:3; - średnica zewn. igły 0,72mm - średnica wewn. igły 0,41mm - długość: 51 mm</t>
  </si>
  <si>
    <r>
      <t xml:space="preserve">Zestaw strzykawek do autosamplera chromatografu gazowego (6 szt./op.), objętość 10 </t>
    </r>
    <r>
      <rPr>
        <sz val="8"/>
        <rFont val="Calibri"/>
        <family val="2"/>
        <charset val="238"/>
      </rPr>
      <t>µ</t>
    </r>
    <r>
      <rPr>
        <sz val="8.8000000000000007"/>
        <rFont val="Arial"/>
        <family val="2"/>
        <charset val="238"/>
      </rPr>
      <t>L, długość igły 51 mm., igła stała</t>
    </r>
  </si>
  <si>
    <r>
      <t xml:space="preserve">Strzykawka do autosamplera chromatografu gazowego o objętości 10 </t>
    </r>
    <r>
      <rPr>
        <sz val="8"/>
        <rFont val="Calibri"/>
        <family val="2"/>
        <charset val="238"/>
      </rPr>
      <t>µ</t>
    </r>
    <r>
      <rPr>
        <sz val="8.8000000000000007"/>
        <rFont val="Arial"/>
        <family val="2"/>
        <charset val="238"/>
      </rPr>
      <t>L</t>
    </r>
    <r>
      <rPr>
        <sz val="8"/>
        <rFont val="Arial"/>
        <family val="2"/>
        <charset val="238"/>
      </rPr>
      <t>, długość igły 57 mm.,  do użytku ze sprzętem Autosampler TriPlus RSH</t>
    </r>
  </si>
  <si>
    <t xml:space="preserve">Kompletny zestaw do filtracji próżniowej z wkładką i zaciskiem PTFE,
kolba filtracyjna 1.000 ml, lejek, szkło borokrzemowe, Uchwyt na filtry z PTFE i szklane krążki filtrujące o różnych porowatościach odpowiednie do wielu aplikacji, tj. filtracja za pomocą bibuły filtracyjnej, filtrów membranowych (47 mm) lub szklanych. Zestaw odpowiedni do filtracji mediów do HPLC, badania zanieczyszczeń bakteryjnych, analizy pozostałości filtrowania innych mediów. </t>
  </si>
  <si>
    <t xml:space="preserve"> Statyw na probówki i fiolki z tworzywa sztucznego z otworami o śr. 12 mm, na 50 fiolek </t>
  </si>
  <si>
    <t>Nakrętki do wialek, z septą 9 mm PTFE/silicone, N9, z otworem na środku 5,5mm z septami z nacięciami, grubość membrany 1mm, twardość 55° Shore A, biały silikon/czerwony PTFE, 100 szt/op</t>
  </si>
  <si>
    <t>Septy do nakrętek do wialek 9 mm, PTFE/silicone, ND9, grubość membrany 1mm, twardość 55° Shore A, biały silikon/czerwony PTFE, 100 szt/op</t>
  </si>
  <si>
    <t>Septa do nakrywek zakręcanych kompatybilnych do V-Vials (5mL),10/90,TEFLON/silicone op. 100 sztuk/op</t>
  </si>
  <si>
    <t>Fiolki zakręcane z otwartym wieczkiem. Wymiary 20 mm x 65 mm, pojemność 5 mL, materiał: autoklawowane szkło bromokrzemianowe USP typu 1, septa gumowa z PTFE, zakrywka z gwintem 20-400</t>
  </si>
  <si>
    <t>Probówki typu Eppendorf 2 mL, Safe-Lock, op. 100 szt. Skalowane, materiał PP, z polem do opisu, autoklawowalne</t>
  </si>
  <si>
    <t>Kwas mrówkowy, czystość do LC-MS, 99%</t>
  </si>
  <si>
    <t>Mrówczan amonu czystość do LC-MS, 99%</t>
  </si>
  <si>
    <t>Tipsy do pipety 100-1000µL, 1000 szt/op, kompatybilne, niesterylne, wolne od DNAz i RNAz i pirogenne. (1000szt/op)</t>
  </si>
  <si>
    <t>Tipsy do pipety 0,5-5 mL, 500/op, kompatybilne, niesterylne, wolne od DNAz i RNAz i pirogenne. (500szt/op)</t>
  </si>
  <si>
    <t>Tipsy do pipety 1-10 mL 300/op, kompatybilne, niesterylne, wolne od DNAz i RNAz i pirogenne. (500szt/op)</t>
  </si>
  <si>
    <t>Tipsy do pipety 10 – 100 µL 1000/op, kompatybilne, niesterylne, wolne od DNAz i RNAz i pirogenne. (500 szt/op)</t>
  </si>
  <si>
    <t>Falkony wirówkowe o objętości 15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</si>
  <si>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Falkony wirówkowe o objętości 50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</si>
  <si>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Filtry GHP Membranowe 47 mm 0,2 um, biały niesterylny, 100 szt.</t>
  </si>
  <si>
    <t>Statyw 10x śr. 30 mm do rotatora z funkcją wytrząsarki do falkonów wirówkowych 50 mL</t>
  </si>
  <si>
    <t>Statyw 16 x śr. 16 mm do rotatora z funkcją wytrząsarki do falkonów wirówkowych 15 mL</t>
  </si>
  <si>
    <t>0</t>
  </si>
  <si>
    <t>Nakrętki do wialek, pełne, 9 mm, ND9, biały silikon/czerwony PTFE, 100 szt/op</t>
  </si>
  <si>
    <t>Pompa mebranowa próżniowa .Regulacja natężenia przepływu dzięki ręcznej regulacji prędkości obrotowej; Połączenie głowicy pompy z membraną pokrytą PTFE, membrany pokryte PTFE, zawory z FFPM; Wysoki stopień odporności na pary i kondensację; Zintegrowany gazowy zawór balastowy; 3-kolorowy wyświetlacz stanu: Podczas pracy / Stand-by / Error; Zgodny z ATEX-em zgodnie z II 2/-G IIB+H2 T3 tylko atmosfera wewnętrzna; W 100% bezolejowe w celu zapewnienia niezanieczyszczonego przenoszenia, ewakuacji i sprężania; przepływ (maks.) 20 l/min; Próżnia końcowa (maks.) 6 mbar; Waga  max  9 kg; Moc  max  60 W</t>
  </si>
  <si>
    <t>Technical buffer pH 4,00, 250mL z certyfikatem z terminem ważności min. 1 rok, przeznaczenie do kalibracji/weryfikacji, zgodne z podstawowymi standardami materiałów porównawczych określonych przez instytut NIST. Termin ważności min. Rok</t>
  </si>
  <si>
    <t>Technical buffer pH 7,00, 250mL, z certyfikatem z terminem ważności min. 1 rok, przeznaczenie do kalibracji/weryfikacji, zgodne z podstawowymi standardami materiałów porównawczych określonych przez instytut NIST. Termin ważności min. Rok</t>
  </si>
  <si>
    <t>Technical buffer pH 9,00, 250mL, z certyfikatem z terminem ważności min. 1 rok, przeznaczenie do kalibracji/weryfikacji, zgodne z podstawowymi standardami materiałów porównawczych określonych przez instytut NIST. Termin ważności min. Rok</t>
  </si>
  <si>
    <t>2-propanol, wzorzec GC (min. 99,9%), 25 ml</t>
  </si>
  <si>
    <t>aceton, wzorzec GC (min. 99,9%), 25 ml</t>
  </si>
  <si>
    <t>butanol-1, wzorzec GC (min. 99,9%), 25 ml</t>
  </si>
  <si>
    <t>etylu octan, wzorzec GC (min. 99,8%), 25 ml</t>
  </si>
  <si>
    <t>metanol, wzorzec GC (min. 99,8%), 25 ml</t>
  </si>
  <si>
    <t>n-propanol, wzorzec GC (min. 99,8%), 25 ml</t>
  </si>
  <si>
    <t>aldehyd octowy (min. 99,5%), 50 ml</t>
  </si>
  <si>
    <t>kwas octowy (min. 99,5%), 100 ml</t>
  </si>
  <si>
    <t>aldehyd propionowy (min. 99,5%), 100 ml</t>
  </si>
  <si>
    <t>aldehyd masłowy (min. 99%), 100 ml</t>
  </si>
  <si>
    <t>aldehyd krotonowy (min. 99%), 500 ml</t>
  </si>
  <si>
    <t>izobutanol, czda (min. 99,5%), 100 ml</t>
  </si>
  <si>
    <t>1-pentanol ( min. 99%), 50 ml</t>
  </si>
  <si>
    <t>2-metylo-1-butanol, czda (min. 98%), 100 ml</t>
  </si>
  <si>
    <t>3-metylo-1 butanol, czda (min. 99%), 100 ml</t>
  </si>
  <si>
    <t>octan metylu (min. 99,5%), 50 ml</t>
  </si>
  <si>
    <t>octan izoamylu, czda (min. 99%), 50 ml</t>
  </si>
  <si>
    <t>pirydyna, czda (min. 99,5%), 50 ml</t>
  </si>
  <si>
    <t>etylenowy glikol czda (min. 99,5%), 100 ml</t>
  </si>
  <si>
    <t>furfural, czda, 50 ml</t>
  </si>
  <si>
    <t>akroleina, czda, 50 ml</t>
  </si>
  <si>
    <t>aldehyd walerianowy (pentanal), (min. 97%), 50 ml</t>
  </si>
  <si>
    <t>2-pentanol (min. 98%), 50 ml</t>
  </si>
  <si>
    <t>dekanian etylu, (min. 99%), 50 ml</t>
  </si>
  <si>
    <t>roztwór buforowy pH 4 500 ml</t>
  </si>
  <si>
    <t>roztwór buforowy pH 7 500 ml</t>
  </si>
  <si>
    <t>roztwór buforowy pH 10 500 ml</t>
  </si>
  <si>
    <t>Celite® 535 filter aid on silicate basis 1kg</t>
  </si>
  <si>
    <t>1-Oktanol 99% czda, 500 ml</t>
  </si>
  <si>
    <t>Sodu siarczyn bezwodny 1 kg</t>
  </si>
  <si>
    <t>Kwas siarkowy 96% 5 l</t>
  </si>
  <si>
    <t>Sodium lauryl sulfate, 95% 500g</t>
  </si>
  <si>
    <t>Agar schaedler +vit.K3+5%KB (gotowe podłoże na płytkach) 20 szt</t>
  </si>
  <si>
    <t xml:space="preserve">chlorek wapnia 2 hydrat czda 500g </t>
  </si>
  <si>
    <t>glukoza farmaceutyczna 500g</t>
  </si>
  <si>
    <t>L-cysteine hydrochloride monohydrate, 99%, 25 g</t>
  </si>
  <si>
    <t>Cellic Ctec2 from Trichoderma reesei 50 ml</t>
  </si>
  <si>
    <r>
      <t xml:space="preserve">Viscozyme L from </t>
    </r>
    <r>
      <rPr>
        <i/>
        <sz val="8"/>
        <color indexed="8"/>
        <rFont val="Arial"/>
        <family val="2"/>
        <charset val="238"/>
      </rPr>
      <t xml:space="preserve">Aspergillus sp. </t>
    </r>
    <r>
      <rPr>
        <sz val="8"/>
        <color indexed="8"/>
        <rFont val="Arial"/>
        <family val="2"/>
        <charset val="238"/>
      </rPr>
      <t xml:space="preserve">50 ml </t>
    </r>
  </si>
  <si>
    <t>SZCZEGÓŁOWY OPIS PRZEDMIOTU ZAMÓWIENIA / FORMULARZ ASORTYMENTOWO-CENOWY</t>
  </si>
  <si>
    <t>Załącznik nr 1 do umowy DA.22.30.2021.ZA/ZG</t>
  </si>
  <si>
    <t xml:space="preserve">dokument należy podpisać kwalifikowanym podpisem elektronicznym lub podpisem zaufanym lub podpisem osobistym przez osobę lub osoby umocowane do złożenia podpisu w imieniu wykonawcy </t>
  </si>
  <si>
    <t>Kolba Erlenmeyera, poj. 250 ml szt. Kolba Erlenmeyera, Wykonane ze szkła DURAN, szeroka szyjka; Poj.250 mL, Średnica szyjki 50 mm, Wys. 140 mm, Z nadrukowanym numerem serii, Zgodne z normą DIN EN ISO 24450 lub równoważną</t>
  </si>
  <si>
    <t>Kolby sercowe ze szlifem 14/23, 5 mL, szkło borokrzemowe, wykonane zgodnie z normą ISO 3585 PN 70 4156 lub równoważną, odporne na działanie gorącej wody, kwasów, a także roztworów zasadowych, możliwe ogrzewanie w czaszach grzejnych oraz praca pod zmniejszonym ciśnieniem np. destylacja próżniowa lub użycie w wyparkach próżniowych.</t>
  </si>
  <si>
    <t>Kolby miarowe 10 mL. szkło borokrzemowe, z certfikatem, klasa A, z indywidualnym certyfikatem kalibracji DAkkS USP, zgodne z normą DIN EN ISO 1042 lub równoważną, podziałka i napisy w kolorze niebieskim, kalibrowane na wlew, z korkiem</t>
  </si>
  <si>
    <t>Kolby miarowe 5 mL. szkło borokrzemowe, z certfikatem, klasa A  z certfikatem, klasa A, z indywidualnym certyfikatem kalibracji DAkkS USP, zgodne z normą DIN EN ISO 1042 lub równoważną, podziałka i napisy w kolorze niebieskim, kalibrowane na wlew, z korkiem</t>
  </si>
  <si>
    <t>Pipeta automatyczna, 1-kanałowa, nastawna 100 – 1 000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 µL.</t>
  </si>
  <si>
    <t>Pipeta automatyczna, 1-kanałowa, nastawna 0,5 – 5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</si>
  <si>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nastawna,1 – 10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</si>
  <si>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 10 – 100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0,1 µL.</t>
  </si>
  <si>
    <t>Ofertowany przedmiot - producent, model, nr. kat. itp.</t>
  </si>
  <si>
    <t>do 6 dni kalendarzowych od dnia zawarcia umowy</t>
  </si>
  <si>
    <t xml:space="preserve">Wytrząsarka do falkonów typu Vortex, z cyfrowym wyświetlaczem i czujnikiem podczerwieni, opcja pracy ciągłej, regulator prędkości oraz antypoślizgowe nóżki. W zestawie nasadka podstawowa. </t>
  </si>
  <si>
    <t>…...............................................................................................</t>
  </si>
  <si>
    <t>b. do oferty wykonawca musi załączyć deklarację zgodności z certyfikatem CE IVD 98/79 WE lub normą równoważną w zakresie poświadczanego zakresu wymagań (składany na potwierdzenie zgodności z cechami) dla zaoferowanego przedmiotu zamówienia – dokument nie podlega uzupełnieniu, dotyczy oferty składanej na części nr 21 (poz. 1, 2, 3, 4 – dot. pipet automatycznych) lub oświadczenie stanowiące załącznik nr 7 do SWZ;</t>
  </si>
  <si>
    <t>c. do oferty wykonawca musi załączyć deklarację zgodności z certyfikatem CE lub normą równoważną w zakresie poświadczanego zakresu wymagań (składany na potwierdzenie zgodności z cechami) dla zaoferowanego przedmiotu zamówienia – dokument nie podlega uzupełnieniu, dotyczy oferty składanej na części nr 29, 30, 31 lub oświadczenie stanowiące załącznik nr 7 do SWZ;</t>
  </si>
  <si>
    <t>d. do oferty wykonawca musi załączyć dokument wystawiony przez niezależny podmiot poświadczający zgodność rękawic nitrylowych z europejskimi normami EN 455, EN 420, EN 374 lub normami równoważnymi – dokument nie podlega uzupełnieniu, dotyczy oferty składanej na część nr 3 (poz. 1, 2, 3);</t>
  </si>
  <si>
    <t>e. do oferty wykonawca musi załączyć zaświadczenie niezależnego podmiotu zajmującego się poświadczaniem zgodności z normami ISO 3585 PN 70 4156 lub równoważną  w zakresie kolby sercowej – dokument nie podlega uzupełnieniu, dotyczy oferty składanej na część nr 14;</t>
  </si>
  <si>
    <t>f. do oferty wykonawca musi załączyć zaświadczenie niezależnego podmiotu zajmującego się poświadczaniem zgodności z normą DIN EN ISO 24450 lub równoważną  w zakresie kolby Erlenmeyera – dokument nie podlega uzupełnieniu, dotyczy oferty składanej na część nr 15;</t>
  </si>
  <si>
    <t>g. do oferty wykonawca musi załączyć zaświadczenie niezależnego podmiotu zajmującego się poświadczaniem zgodności z normą DIN EN ISO 1042 lub równoważną  w zakresie kolby miarowej (poz. 1 – kolba 10 ml, 2- kolba 5 ml) – dokument nie podlega uzupełnieniu, dotyczy oferty składanej na część nr 18;</t>
  </si>
  <si>
    <t>Uwaga!!! dokument nie podlega uzupełnieniu - przedmiotowe środki dowodowe</t>
  </si>
  <si>
    <t>37</t>
  </si>
  <si>
    <t>a. do oferty wykonawca musi załączyć Szczegółowy opis przedmiotu/formularz asortymentowo-cenowy zamówienia dostarczanego przedmiotu zamówienia (w zależności na część na którą składa ofertę)  stanowiący załącznik nr 1 do Umowy wypełniony w kolumnie 4-8 oraz kolumnie 9, która potwierdzać będzie spełniania wszystkich wymagań określonych przez zamawiającego w opisie przedmiotu zamówienia poprzez wskazanie producenta, modelu, nr. kat. oferowanego przedmiotu  – dokument nie podlega uzupełnieniu, dotyczy oferty składanej na części 1-42</t>
  </si>
  <si>
    <t xml:space="preserve">Rękawice nitrylowe rozmiar S, bezpudrowe, niejałowe diagn.-zabieg. op.=100szt. Powleczone wewnętrzną warstwą polimerową, ułatwiającą zakładanie. Zapewniają ochronę przed wieloma substancjami chemicznymi i cytostatykami, zgodne z europejskimi normami EN 455 lub EN 420 lub EN 374 lub normy równoważne. </t>
  </si>
  <si>
    <t>Rękawice nitrylowe rozmiar  M,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</si>
  <si>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t>Rękawice nitrylowe rozmiar L,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</si>
  <si>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r>
      <t xml:space="preserve">Waga precyzyjna z automatyczną kalibracją wewnętrzną, temp. pracy + 10 - 30 </t>
    </r>
    <r>
      <rPr>
        <sz val="8"/>
        <rFont val="Calibri"/>
        <family val="2"/>
        <charset val="238"/>
      </rPr>
      <t>°</t>
    </r>
    <r>
      <rPr>
        <sz val="8"/>
        <rFont val="Arial"/>
        <family val="2"/>
        <charset val="238"/>
      </rPr>
      <t>C, wyświetalcz graficzny dotykowy, średnica szalki: 180 mm,  gwarancja 24 m.; działka elemntarna 0.01 g; działka legalizacyjna e: 0.1 g; maksymalny zakres ważenia 5100 g; linowośc 20 mg; czas stabilizacji: maks.  ~1,5sek.</t>
    </r>
  </si>
  <si>
    <r>
      <t>Rotator z funkcją wytrząsarki - bez statywu- rotacja w zakresie od 1 do 99 RPM, temperatura otoczenia 2-50</t>
    </r>
    <r>
      <rPr>
        <sz val="8"/>
        <rFont val="Times New Roman"/>
        <family val="1"/>
      </rPr>
      <t>℃</t>
    </r>
    <r>
      <rPr>
        <sz val="9.6"/>
        <rFont val="Arial"/>
        <family val="2"/>
        <charset val="238"/>
      </rPr>
      <t xml:space="preserve">, </t>
    </r>
    <r>
      <rPr>
        <sz val="8"/>
        <rFont val="Arial"/>
        <family val="2"/>
        <charset val="238"/>
      </rPr>
      <t xml:space="preserve">,min.  6 zmiennych programów wytrząsania, dodatkowe programy z możliwością indywidualnego zapisania w pamięci  min. 3,   min. 30 różnych programów, w komplecie zasilacz sieciowy, statyw na probówki o róznych średnicach: 2x50 ml, 4x15ml, 8x5ml, 8x1,5ml; statyw 10xśr. 30mm; statyw 16xśr.16mm; statyw 28xśr.13mm;statyw 32xśr. 11mm                  </t>
    </r>
    <r>
      <rPr>
        <sz val="8"/>
        <color rgb="FFFF0000"/>
        <rFont val="Arial"/>
        <family val="2"/>
        <charset val="238"/>
      </rPr>
      <t xml:space="preserve">   </t>
    </r>
  </si>
  <si>
    <t>Sączki z włókna szklanego, klasa GF/B, średnia 90 mm, op. 25 szt.</t>
  </si>
</sst>
</file>

<file path=xl/styles.xml><?xml version="1.0" encoding="utf-8"?>
<styleSheet xmlns="http://schemas.openxmlformats.org/spreadsheetml/2006/main">
  <numFmts count="3">
    <numFmt numFmtId="164" formatCode="#,##0.00\ &quot;zł&quot;"/>
    <numFmt numFmtId="165" formatCode="#,##0;\-#,##0;#,##0;@"/>
    <numFmt numFmtId="166" formatCode="0.00\ [$zł-415]"/>
  </numFmts>
  <fonts count="32">
    <font>
      <sz val="11"/>
      <color theme="1"/>
      <name val="Calibri"/>
      <family val="2"/>
      <charset val="238"/>
      <scheme val="minor"/>
    </font>
    <font>
      <b/>
      <sz val="11"/>
      <color theme="1"/>
      <name val="Calibri"/>
      <family val="2"/>
      <charset val="238"/>
      <scheme val="minor"/>
    </font>
    <font>
      <sz val="8"/>
      <color rgb="FF000000"/>
      <name val="Arial"/>
      <family val="2"/>
      <charset val="238"/>
    </font>
    <font>
      <sz val="10"/>
      <name val="Arial CE"/>
      <charset val="238"/>
    </font>
    <font>
      <sz val="8"/>
      <name val="Arial"/>
      <family val="2"/>
      <charset val="238"/>
    </font>
    <font>
      <sz val="10"/>
      <name val="Arial"/>
      <family val="2"/>
      <charset val="238"/>
    </font>
    <font>
      <sz val="8"/>
      <color theme="1"/>
      <name val="Arial"/>
      <family val="2"/>
      <charset val="238"/>
    </font>
    <font>
      <b/>
      <sz val="11"/>
      <name val="Calibri"/>
      <family val="2"/>
      <charset val="238"/>
    </font>
    <font>
      <sz val="8"/>
      <color theme="1"/>
      <name val="Calibri"/>
      <family val="2"/>
      <charset val="238"/>
      <scheme val="minor"/>
    </font>
    <font>
      <sz val="9"/>
      <color theme="1"/>
      <name val="Calibri"/>
      <family val="2"/>
      <charset val="238"/>
      <scheme val="minor"/>
    </font>
    <font>
      <u/>
      <sz val="11"/>
      <color theme="10"/>
      <name val="Calibri"/>
      <family val="2"/>
      <charset val="238"/>
      <scheme val="minor"/>
    </font>
    <font>
      <sz val="11"/>
      <name val="Calibri"/>
      <family val="2"/>
      <charset val="238"/>
      <scheme val="minor"/>
    </font>
    <font>
      <sz val="9"/>
      <name val="Calibri"/>
      <family val="2"/>
      <charset val="238"/>
      <scheme val="minor"/>
    </font>
    <font>
      <sz val="9"/>
      <name val="Arial"/>
      <family val="2"/>
      <charset val="238"/>
    </font>
    <font>
      <sz val="8"/>
      <name val="ArialMT"/>
      <charset val="238"/>
    </font>
    <font>
      <b/>
      <sz val="10"/>
      <color theme="1"/>
      <name val="Calibri"/>
      <family val="2"/>
      <charset val="238"/>
      <scheme val="minor"/>
    </font>
    <font>
      <sz val="10"/>
      <color theme="1"/>
      <name val="Calibri"/>
      <family val="2"/>
      <charset val="238"/>
      <scheme val="minor"/>
    </font>
    <font>
      <sz val="11"/>
      <color theme="1"/>
      <name val="Calibri"/>
      <family val="2"/>
      <charset val="238"/>
    </font>
    <font>
      <sz val="7.5"/>
      <name val="Arial"/>
      <family val="2"/>
      <charset val="238"/>
    </font>
    <font>
      <sz val="11"/>
      <color indexed="8"/>
      <name val="Calibri"/>
      <family val="2"/>
      <charset val="238"/>
    </font>
    <font>
      <sz val="8"/>
      <name val="Calibri"/>
      <family val="2"/>
      <charset val="238"/>
    </font>
    <font>
      <sz val="9.6"/>
      <name val="Arial"/>
      <family val="2"/>
      <charset val="238"/>
    </font>
    <font>
      <sz val="9.6"/>
      <name val="Calibri"/>
      <family val="2"/>
      <charset val="238"/>
    </font>
    <font>
      <sz val="8.8000000000000007"/>
      <name val="Arial"/>
      <family val="2"/>
      <charset val="238"/>
    </font>
    <font>
      <sz val="8"/>
      <name val="Times New Roman"/>
      <family val="1"/>
    </font>
    <font>
      <sz val="8"/>
      <color indexed="8"/>
      <name val="Arial"/>
      <family val="2"/>
      <charset val="238"/>
    </font>
    <font>
      <i/>
      <sz val="8"/>
      <color indexed="8"/>
      <name val="Arial"/>
      <family val="2"/>
      <charset val="238"/>
    </font>
    <font>
      <b/>
      <i/>
      <sz val="11"/>
      <color theme="1"/>
      <name val="Calibri"/>
      <family val="2"/>
      <charset val="238"/>
      <scheme val="minor"/>
    </font>
    <font>
      <b/>
      <i/>
      <sz val="12"/>
      <color theme="1"/>
      <name val="Calibri"/>
      <family val="2"/>
      <charset val="238"/>
      <scheme val="minor"/>
    </font>
    <font>
      <b/>
      <sz val="11"/>
      <color rgb="FFFF0000"/>
      <name val="Calibri"/>
      <family val="2"/>
      <charset val="238"/>
      <scheme val="minor"/>
    </font>
    <font>
      <b/>
      <sz val="8"/>
      <name val="Arial"/>
      <family val="2"/>
      <charset val="238"/>
    </font>
    <font>
      <sz val="8"/>
      <color rgb="FFFF0000"/>
      <name val="Arial"/>
      <family val="2"/>
      <charset val="238"/>
    </font>
  </fonts>
  <fills count="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0" fontId="10" fillId="0" borderId="0" applyNumberFormat="0" applyFill="0" applyBorder="0" applyAlignment="0" applyProtection="0"/>
    <xf numFmtId="0" fontId="19" fillId="0" borderId="0" applyNumberFormat="0" applyFill="0" applyBorder="0" applyProtection="0"/>
  </cellStyleXfs>
  <cellXfs count="194">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2" fontId="0" fillId="4" borderId="1" xfId="0" applyNumberFormat="1" applyFill="1" applyBorder="1"/>
    <xf numFmtId="0" fontId="0" fillId="4" borderId="1" xfId="0" applyFill="1" applyBorder="1"/>
    <xf numFmtId="49" fontId="4" fillId="3" borderId="1" xfId="0" applyNumberFormat="1" applyFont="1" applyFill="1" applyBorder="1" applyAlignment="1">
      <alignment horizontal="center" vertical="center" wrapText="1"/>
    </xf>
    <xf numFmtId="0" fontId="15" fillId="3" borderId="6" xfId="0" applyFont="1" applyFill="1" applyBorder="1" applyAlignment="1">
      <alignment horizontal="center" vertical="top" wrapText="1"/>
    </xf>
    <xf numFmtId="1" fontId="15" fillId="3" borderId="6" xfId="0" applyNumberFormat="1" applyFont="1" applyFill="1" applyBorder="1" applyAlignment="1">
      <alignment horizontal="center" vertical="top" wrapText="1"/>
    </xf>
    <xf numFmtId="0" fontId="15" fillId="3" borderId="9" xfId="0" applyFont="1" applyFill="1" applyBorder="1" applyAlignment="1">
      <alignment horizontal="center" vertical="top" wrapText="1"/>
    </xf>
    <xf numFmtId="0" fontId="16" fillId="3" borderId="6" xfId="0" applyFont="1" applyFill="1" applyBorder="1" applyAlignment="1">
      <alignment horizontal="center" vertical="top" wrapText="1"/>
    </xf>
    <xf numFmtId="0" fontId="16" fillId="3" borderId="6" xfId="0" applyFont="1" applyFill="1" applyBorder="1" applyAlignment="1">
      <alignment horizontal="center" vertical="center" wrapText="1" shrinkToFit="1"/>
    </xf>
    <xf numFmtId="0" fontId="16" fillId="3"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49" fontId="4" fillId="3" borderId="4" xfId="0" applyNumberFormat="1" applyFont="1" applyFill="1" applyBorder="1" applyAlignment="1">
      <alignment vertical="center" wrapText="1"/>
    </xf>
    <xf numFmtId="49" fontId="4" fillId="3" borderId="3" xfId="0" applyNumberFormat="1" applyFont="1" applyFill="1" applyBorder="1" applyAlignment="1">
      <alignment vertical="center" wrapText="1"/>
    </xf>
    <xf numFmtId="0" fontId="0" fillId="0" borderId="0" xfId="0" applyBorder="1"/>
    <xf numFmtId="0" fontId="0" fillId="0" borderId="0" xfId="0"/>
    <xf numFmtId="0" fontId="0" fillId="3" borderId="1" xfId="0" applyFill="1" applyBorder="1"/>
    <xf numFmtId="0" fontId="15" fillId="3" borderId="9" xfId="0" applyFont="1" applyFill="1" applyBorder="1" applyAlignment="1">
      <alignment horizontal="center" vertical="top" wrapText="1"/>
    </xf>
    <xf numFmtId="164" fontId="0" fillId="0" borderId="1" xfId="0" applyNumberFormat="1" applyFill="1" applyBorder="1"/>
    <xf numFmtId="164" fontId="0" fillId="4" borderId="1" xfId="0" applyNumberFormat="1" applyFill="1" applyBorder="1"/>
    <xf numFmtId="164" fontId="0" fillId="4" borderId="4" xfId="0" applyNumberFormat="1" applyFill="1" applyBorder="1"/>
    <xf numFmtId="49" fontId="4" fillId="3" borderId="2" xfId="0"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9" fontId="0" fillId="0" borderId="1" xfId="0" applyNumberFormat="1" applyFill="1" applyBorder="1"/>
    <xf numFmtId="2" fontId="0" fillId="0" borderId="1" xfId="0" applyNumberFormat="1" applyFill="1" applyBorder="1"/>
    <xf numFmtId="2" fontId="0" fillId="0" borderId="4" xfId="0" applyNumberFormat="1" applyFill="1" applyBorder="1"/>
    <xf numFmtId="0" fontId="9" fillId="0" borderId="1" xfId="0" applyFont="1" applyFill="1" applyBorder="1" applyAlignment="1">
      <alignment wrapText="1"/>
    </xf>
    <xf numFmtId="0" fontId="0" fillId="0" borderId="0" xfId="0" applyFill="1"/>
    <xf numFmtId="49" fontId="4" fillId="0" borderId="1"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0" fillId="0" borderId="0" xfId="0" applyFill="1" applyBorder="1"/>
    <xf numFmtId="0" fontId="4" fillId="0" borderId="1" xfId="0" applyFont="1" applyFill="1" applyBorder="1" applyAlignment="1">
      <alignment horizontal="left" vertical="center" wrapText="1"/>
    </xf>
    <xf numFmtId="165" fontId="13"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164" fontId="0" fillId="0" borderId="4" xfId="0" applyNumberFormat="1" applyFill="1" applyBorder="1"/>
    <xf numFmtId="49"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0" fillId="0" borderId="4" xfId="0" applyFill="1" applyBorder="1"/>
    <xf numFmtId="0" fontId="12" fillId="0" borderId="1"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0" fillId="0" borderId="1" xfId="0" applyFill="1" applyBorder="1" applyAlignment="1">
      <alignment wrapText="1"/>
    </xf>
    <xf numFmtId="0" fontId="0" fillId="0" borderId="2" xfId="0" applyFill="1" applyBorder="1"/>
    <xf numFmtId="49" fontId="4"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164" fontId="0" fillId="0" borderId="6" xfId="0" applyNumberFormat="1" applyFill="1" applyBorder="1"/>
    <xf numFmtId="9" fontId="0" fillId="0" borderId="6" xfId="0" applyNumberFormat="1" applyFill="1" applyBorder="1"/>
    <xf numFmtId="2" fontId="0" fillId="0" borderId="6" xfId="0" applyNumberFormat="1" applyFill="1" applyBorder="1"/>
    <xf numFmtId="2" fontId="0" fillId="0" borderId="9" xfId="0" applyNumberFormat="1" applyFill="1" applyBorder="1"/>
    <xf numFmtId="49" fontId="4"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2" applyFont="1" applyFill="1" applyBorder="1" applyAlignment="1">
      <alignment horizontal="right"/>
    </xf>
    <xf numFmtId="0" fontId="4" fillId="0" borderId="10" xfId="0" applyFont="1" applyFill="1" applyBorder="1" applyAlignment="1">
      <alignment horizontal="center" vertical="center" wrapText="1"/>
    </xf>
    <xf numFmtId="0" fontId="9" fillId="0" borderId="1" xfId="0" applyFont="1" applyFill="1" applyBorder="1" applyAlignment="1">
      <alignment vertical="top" wrapText="1"/>
    </xf>
    <xf numFmtId="0" fontId="6"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0" fillId="0" borderId="5" xfId="0" applyNumberFormat="1" applyFill="1" applyBorder="1"/>
    <xf numFmtId="0" fontId="0" fillId="0" borderId="5" xfId="0" applyFill="1" applyBorder="1"/>
    <xf numFmtId="0" fontId="0" fillId="0" borderId="11" xfId="0" applyFill="1" applyBorder="1"/>
    <xf numFmtId="0" fontId="14" fillId="0" borderId="6"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6" xfId="0" applyFill="1" applyBorder="1"/>
    <xf numFmtId="0" fontId="0" fillId="0" borderId="9" xfId="0" applyFill="1" applyBorder="1"/>
    <xf numFmtId="0" fontId="14" fillId="0" borderId="1" xfId="0" applyFont="1" applyFill="1" applyBorder="1" applyAlignment="1">
      <alignment horizontal="left" vertical="center" wrapText="1"/>
    </xf>
    <xf numFmtId="2" fontId="11" fillId="0" borderId="1" xfId="2" applyNumberFormat="1" applyFont="1" applyFill="1" applyBorder="1" applyAlignment="1">
      <alignment horizontal="right"/>
    </xf>
    <xf numFmtId="0" fontId="0" fillId="0" borderId="3" xfId="0" applyFill="1" applyBorder="1"/>
    <xf numFmtId="0" fontId="0" fillId="3" borderId="0" xfId="0" applyFill="1" applyBorder="1"/>
    <xf numFmtId="0" fontId="0" fillId="3" borderId="0" xfId="0" applyFill="1"/>
    <xf numFmtId="0" fontId="8"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164" fontId="0" fillId="0" borderId="1" xfId="0" applyNumberFormat="1" applyFill="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right"/>
    </xf>
    <xf numFmtId="164" fontId="17" fillId="0" borderId="1" xfId="0" applyNumberFormat="1" applyFont="1" applyFill="1" applyBorder="1"/>
    <xf numFmtId="164" fontId="0" fillId="0" borderId="1" xfId="0" applyNumberFormat="1" applyFill="1" applyBorder="1" applyAlignment="1">
      <alignment horizontal="center" vertical="center"/>
    </xf>
    <xf numFmtId="49" fontId="18" fillId="0" borderId="1" xfId="0" applyNumberFormat="1" applyFont="1" applyFill="1" applyBorder="1" applyAlignment="1">
      <alignment horizontal="center" vertical="center" wrapText="1"/>
    </xf>
    <xf numFmtId="166" fontId="19" fillId="0" borderId="1" xfId="3" applyNumberFormat="1" applyFont="1" applyFill="1" applyBorder="1" applyAlignment="1"/>
    <xf numFmtId="9" fontId="19" fillId="0" borderId="1" xfId="3" applyNumberFormat="1" applyFont="1" applyFill="1" applyBorder="1" applyAlignment="1"/>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1" xfId="0" applyNumberFormat="1" applyFill="1" applyBorder="1" applyAlignment="1">
      <alignment horizontal="right" vertical="center"/>
    </xf>
    <xf numFmtId="49" fontId="4" fillId="0" borderId="1"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0" fillId="0" borderId="0" xfId="0" applyAlignment="1">
      <alignment horizontal="center"/>
    </xf>
    <xf numFmtId="0" fontId="0" fillId="7" borderId="0" xfId="0" applyFill="1" applyBorder="1"/>
    <xf numFmtId="0" fontId="0" fillId="7" borderId="3" xfId="0" applyFill="1" applyBorder="1"/>
    <xf numFmtId="0" fontId="0" fillId="7" borderId="0" xfId="0" applyFill="1"/>
    <xf numFmtId="0" fontId="6" fillId="0" borderId="1" xfId="0" applyFont="1" applyFill="1" applyBorder="1"/>
    <xf numFmtId="0" fontId="25" fillId="0" borderId="1" xfId="0" applyFont="1" applyFill="1" applyBorder="1"/>
    <xf numFmtId="0" fontId="25" fillId="0" borderId="1" xfId="0" applyFont="1" applyFill="1" applyBorder="1" applyAlignment="1">
      <alignment wrapText="1"/>
    </xf>
    <xf numFmtId="0" fontId="1" fillId="0" borderId="0" xfId="0" applyFont="1" applyBorder="1" applyAlignment="1">
      <alignment wrapText="1"/>
    </xf>
    <xf numFmtId="0" fontId="0" fillId="0" borderId="0" xfId="0" applyAlignment="1"/>
    <xf numFmtId="4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49" fontId="4"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0" fillId="0" borderId="1" xfId="0" applyBorder="1" applyAlignment="1"/>
    <xf numFmtId="0" fontId="1" fillId="0" borderId="1" xfId="0" applyFont="1" applyBorder="1" applyAlignment="1">
      <alignment wrapText="1"/>
    </xf>
    <xf numFmtId="0" fontId="7" fillId="0" borderId="1" xfId="1" applyFont="1" applyBorder="1" applyAlignment="1">
      <alignment vertical="top" wrapText="1"/>
    </xf>
    <xf numFmtId="0" fontId="3" fillId="0" borderId="1" xfId="1" applyBorder="1" applyAlignment="1">
      <alignment horizontal="center" vertical="center" wrapText="1"/>
    </xf>
    <xf numFmtId="165" fontId="4" fillId="0" borderId="1" xfId="0" applyNumberFormat="1" applyFont="1" applyBorder="1" applyAlignment="1">
      <alignment horizontal="center" vertical="center" wrapText="1"/>
    </xf>
    <xf numFmtId="0" fontId="0" fillId="0" borderId="0" xfId="0" applyAlignment="1">
      <alignment vertical="center" wrapText="1"/>
    </xf>
    <xf numFmtId="0" fontId="1" fillId="0" borderId="0" xfId="0" applyFont="1" applyAlignment="1"/>
    <xf numFmtId="49" fontId="30" fillId="3"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Fill="1" applyBorder="1" applyAlignment="1">
      <alignment vertical="center" wrapText="1"/>
    </xf>
    <xf numFmtId="0" fontId="29" fillId="0" borderId="0" xfId="0" applyFont="1" applyAlignment="1">
      <alignment horizontal="center"/>
    </xf>
    <xf numFmtId="0" fontId="0" fillId="0" borderId="0" xfId="0" applyAlignment="1">
      <alignment horizontal="center"/>
    </xf>
    <xf numFmtId="49" fontId="4" fillId="3" borderId="1" xfId="0" applyNumberFormat="1" applyFont="1" applyFill="1" applyBorder="1" applyAlignment="1">
      <alignment horizontal="righ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29" fillId="0" borderId="1" xfId="0" applyFont="1" applyBorder="1" applyAlignment="1">
      <alignment horizontal="left" wrapText="1"/>
    </xf>
    <xf numFmtId="49" fontId="4" fillId="3" borderId="4" xfId="0" applyNumberFormat="1" applyFont="1" applyFill="1" applyBorder="1" applyAlignment="1">
      <alignment horizontal="right" vertical="center" wrapText="1"/>
    </xf>
    <xf numFmtId="49" fontId="4" fillId="3" borderId="3" xfId="0" applyNumberFormat="1" applyFont="1" applyFill="1" applyBorder="1" applyAlignment="1">
      <alignment horizontal="right" vertical="center" wrapText="1"/>
    </xf>
    <xf numFmtId="49" fontId="4" fillId="3" borderId="2" xfId="0"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11" fillId="0" borderId="5" xfId="2" applyNumberFormat="1" applyFont="1" applyFill="1" applyBorder="1" applyAlignment="1">
      <alignment horizontal="center"/>
    </xf>
    <xf numFmtId="2" fontId="11" fillId="0" borderId="6" xfId="2" applyNumberFormat="1" applyFont="1" applyFill="1" applyBorder="1" applyAlignment="1">
      <alignment horizontal="center"/>
    </xf>
    <xf numFmtId="49" fontId="4" fillId="0" borderId="7"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5" xfId="0" applyNumberFormat="1" applyFill="1" applyBorder="1" applyAlignment="1">
      <alignment horizontal="right" vertical="center"/>
    </xf>
    <xf numFmtId="164" fontId="0" fillId="0" borderId="6" xfId="0" applyNumberFormat="1" applyFill="1" applyBorder="1" applyAlignment="1">
      <alignment horizontal="right" vertical="center"/>
    </xf>
    <xf numFmtId="9" fontId="0" fillId="0" borderId="5" xfId="0" applyNumberFormat="1" applyFill="1" applyBorder="1" applyAlignment="1">
      <alignment horizontal="center"/>
    </xf>
    <xf numFmtId="9" fontId="0" fillId="0" borderId="6" xfId="0" applyNumberFormat="1" applyFill="1" applyBorder="1" applyAlignment="1">
      <alignment horizontal="center"/>
    </xf>
    <xf numFmtId="0" fontId="0" fillId="6" borderId="4" xfId="0" applyFill="1" applyBorder="1" applyAlignment="1">
      <alignment horizontal="right"/>
    </xf>
    <xf numFmtId="0" fontId="0" fillId="6" borderId="3" xfId="0" applyFill="1" applyBorder="1" applyAlignment="1">
      <alignment horizontal="right"/>
    </xf>
    <xf numFmtId="0" fontId="0" fillId="6" borderId="2" xfId="0" applyFill="1" applyBorder="1" applyAlignment="1">
      <alignment horizontal="right"/>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2" fontId="15" fillId="5" borderId="5" xfId="0" applyNumberFormat="1" applyFont="1" applyFill="1" applyBorder="1" applyAlignment="1">
      <alignment horizontal="center" vertical="top" wrapText="1"/>
    </xf>
    <xf numFmtId="2" fontId="15" fillId="5" borderId="6" xfId="0" applyNumberFormat="1"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11" xfId="0" applyFont="1" applyFill="1" applyBorder="1" applyAlignment="1">
      <alignment horizontal="center" vertical="top" wrapText="1"/>
    </xf>
    <xf numFmtId="0" fontId="15" fillId="5" borderId="9" xfId="0" applyFont="1" applyFill="1" applyBorder="1" applyAlignment="1">
      <alignment horizontal="center"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5" xfId="0" applyFont="1" applyFill="1" applyBorder="1" applyAlignment="1">
      <alignment horizontal="center" vertical="center" wrapText="1" shrinkToFit="1"/>
    </xf>
    <xf numFmtId="0" fontId="15" fillId="5" borderId="6" xfId="0" applyFont="1" applyFill="1" applyBorder="1" applyAlignment="1">
      <alignment horizontal="center" vertical="center" wrapText="1" shrinkToFit="1"/>
    </xf>
    <xf numFmtId="0" fontId="15" fillId="5" borderId="1" xfId="0" applyFont="1" applyFill="1" applyBorder="1" applyAlignment="1">
      <alignment horizontal="center" vertical="top"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cellXfs>
  <cellStyles count="4">
    <cellStyle name="Hiperłącze" xfId="2" builtinId="8"/>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C1704"/>
  <sheetViews>
    <sheetView tabSelected="1" zoomScaleNormal="100" workbookViewId="0">
      <selection activeCell="C104" sqref="C104"/>
    </sheetView>
  </sheetViews>
  <sheetFormatPr defaultColWidth="8.85546875" defaultRowHeight="15"/>
  <cols>
    <col min="1" max="1" width="8" style="5" customWidth="1"/>
    <col min="2" max="2" width="16.7109375" style="4" customWidth="1"/>
    <col min="3" max="3" width="65.140625" style="3" customWidth="1"/>
    <col min="4" max="4" width="13.28515625" style="2" customWidth="1"/>
    <col min="5" max="5" width="9" style="2" customWidth="1"/>
    <col min="6" max="6" width="13" style="1" customWidth="1"/>
    <col min="7" max="7" width="15.5703125" customWidth="1"/>
    <col min="9" max="9" width="11.5703125" customWidth="1"/>
    <col min="10" max="10" width="11.28515625" customWidth="1"/>
    <col min="11" max="11" width="11.42578125" customWidth="1"/>
    <col min="12" max="12" width="15.28515625" customWidth="1"/>
  </cols>
  <sheetData>
    <row r="1" spans="1:132">
      <c r="A1" s="166" t="s">
        <v>173</v>
      </c>
      <c r="B1" s="167"/>
      <c r="C1" s="167"/>
      <c r="D1" s="167"/>
      <c r="E1" s="167"/>
      <c r="F1" s="167"/>
      <c r="G1" s="167"/>
      <c r="H1" s="167"/>
      <c r="I1" s="167"/>
      <c r="J1" s="167"/>
      <c r="K1" s="167"/>
      <c r="L1" s="168"/>
    </row>
    <row r="2" spans="1:132" ht="18.75" customHeight="1">
      <c r="A2" s="169" t="s">
        <v>172</v>
      </c>
      <c r="B2" s="170"/>
      <c r="C2" s="170"/>
      <c r="D2" s="170"/>
      <c r="E2" s="170"/>
      <c r="F2" s="170"/>
      <c r="G2" s="170"/>
      <c r="H2" s="170"/>
      <c r="I2" s="170"/>
      <c r="J2" s="170"/>
      <c r="K2" s="170"/>
      <c r="L2" s="171"/>
    </row>
    <row r="3" spans="1:132" ht="27" customHeight="1">
      <c r="A3" s="178" t="s">
        <v>37</v>
      </c>
      <c r="B3" s="180" t="s">
        <v>36</v>
      </c>
      <c r="C3" s="182" t="s">
        <v>35</v>
      </c>
      <c r="D3" s="174" t="s">
        <v>34</v>
      </c>
      <c r="E3" s="174" t="s">
        <v>33</v>
      </c>
      <c r="F3" s="174" t="s">
        <v>32</v>
      </c>
      <c r="G3" s="172" t="s">
        <v>31</v>
      </c>
      <c r="H3" s="172" t="s">
        <v>30</v>
      </c>
      <c r="I3" s="174" t="s">
        <v>29</v>
      </c>
      <c r="J3" s="174" t="s">
        <v>28</v>
      </c>
      <c r="K3" s="176" t="s">
        <v>27</v>
      </c>
      <c r="L3" s="184" t="s">
        <v>183</v>
      </c>
    </row>
    <row r="4" spans="1:132" ht="27" customHeight="1">
      <c r="A4" s="179"/>
      <c r="B4" s="181"/>
      <c r="C4" s="183"/>
      <c r="D4" s="175"/>
      <c r="E4" s="175"/>
      <c r="F4" s="175"/>
      <c r="G4" s="173"/>
      <c r="H4" s="173"/>
      <c r="I4" s="175"/>
      <c r="J4" s="175"/>
      <c r="K4" s="177"/>
      <c r="L4" s="184"/>
    </row>
    <row r="5" spans="1:132">
      <c r="A5" s="15" t="s">
        <v>26</v>
      </c>
      <c r="B5" s="14" t="s">
        <v>25</v>
      </c>
      <c r="C5" s="13" t="s">
        <v>24</v>
      </c>
      <c r="D5" s="8" t="s">
        <v>14</v>
      </c>
      <c r="E5" s="12">
        <v>2</v>
      </c>
      <c r="F5" s="11">
        <v>3</v>
      </c>
      <c r="G5" s="10">
        <v>4</v>
      </c>
      <c r="H5" s="10">
        <v>5</v>
      </c>
      <c r="I5" s="9">
        <v>6</v>
      </c>
      <c r="J5" s="9">
        <v>7</v>
      </c>
      <c r="K5" s="21">
        <v>8</v>
      </c>
      <c r="L5" s="120" t="s">
        <v>15</v>
      </c>
    </row>
    <row r="6" spans="1:132" s="32" customFormat="1" ht="86.25" customHeight="1">
      <c r="A6" s="67">
        <v>1</v>
      </c>
      <c r="B6" s="45" t="s">
        <v>23</v>
      </c>
      <c r="C6" s="192" t="s">
        <v>110</v>
      </c>
      <c r="D6" s="45" t="s">
        <v>184</v>
      </c>
      <c r="E6" s="61" t="s">
        <v>22</v>
      </c>
      <c r="F6" s="44" t="s">
        <v>21</v>
      </c>
      <c r="G6" s="57"/>
      <c r="H6" s="58"/>
      <c r="I6" s="59"/>
      <c r="J6" s="59"/>
      <c r="K6" s="60"/>
      <c r="L6" s="68"/>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row>
    <row r="7" spans="1:132" s="83" customFormat="1">
      <c r="A7" s="132" t="s">
        <v>0</v>
      </c>
      <c r="B7" s="133"/>
      <c r="C7" s="133"/>
      <c r="D7" s="133"/>
      <c r="E7" s="133"/>
      <c r="F7" s="133"/>
      <c r="G7" s="133"/>
      <c r="H7" s="133"/>
      <c r="I7" s="134"/>
      <c r="J7" s="6">
        <f>J6</f>
        <v>0</v>
      </c>
      <c r="K7" s="23">
        <f>SUM(K6:K6)</f>
        <v>0</v>
      </c>
      <c r="L7" s="20"/>
      <c r="M7" s="100"/>
      <c r="N7" s="100"/>
      <c r="O7" s="100"/>
      <c r="P7" s="100"/>
      <c r="Q7" s="100"/>
      <c r="R7" s="100"/>
      <c r="S7" s="100"/>
      <c r="T7" s="100"/>
      <c r="U7" s="100"/>
      <c r="V7" s="100"/>
      <c r="W7" s="100"/>
      <c r="X7" s="100"/>
      <c r="Y7" s="100"/>
      <c r="Z7" s="100"/>
      <c r="AA7" s="100"/>
      <c r="AB7" s="100"/>
      <c r="AC7" s="100"/>
      <c r="AD7" s="100"/>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row>
    <row r="8" spans="1:132" s="32" customFormat="1" ht="54" customHeight="1">
      <c r="A8" s="45" t="s">
        <v>21</v>
      </c>
      <c r="B8" s="45" t="s">
        <v>23</v>
      </c>
      <c r="C8" s="69" t="s">
        <v>20</v>
      </c>
      <c r="D8" s="98" t="s">
        <v>184</v>
      </c>
      <c r="E8" s="70" t="s">
        <v>10</v>
      </c>
      <c r="F8" s="71">
        <v>25</v>
      </c>
      <c r="G8" s="22"/>
      <c r="H8" s="72"/>
      <c r="I8" s="73"/>
      <c r="J8" s="73"/>
      <c r="K8" s="74"/>
      <c r="L8" s="52"/>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row>
    <row r="9" spans="1:132" s="83" customFormat="1">
      <c r="A9" s="132" t="s">
        <v>0</v>
      </c>
      <c r="B9" s="133"/>
      <c r="C9" s="133"/>
      <c r="D9" s="133"/>
      <c r="E9" s="133"/>
      <c r="F9" s="133"/>
      <c r="G9" s="133"/>
      <c r="H9" s="133"/>
      <c r="I9" s="134"/>
      <c r="J9" s="6">
        <f>J8</f>
        <v>0</v>
      </c>
      <c r="K9" s="23">
        <f>SUM(K8:K8)</f>
        <v>0</v>
      </c>
      <c r="L9" s="20"/>
      <c r="M9" s="100"/>
      <c r="N9" s="100"/>
      <c r="O9" s="100"/>
      <c r="P9" s="100"/>
      <c r="Q9" s="100"/>
      <c r="R9" s="100"/>
      <c r="S9" s="100"/>
      <c r="T9" s="100"/>
      <c r="U9" s="100"/>
      <c r="V9" s="100"/>
      <c r="W9" s="100"/>
      <c r="X9" s="100"/>
      <c r="Y9" s="100"/>
      <c r="Z9" s="100"/>
      <c r="AA9" s="100"/>
      <c r="AB9" s="100"/>
      <c r="AC9" s="100"/>
      <c r="AD9" s="100"/>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row>
    <row r="10" spans="1:132" s="32" customFormat="1" ht="63" customHeight="1">
      <c r="A10" s="137" t="s">
        <v>18</v>
      </c>
      <c r="B10" s="137" t="s">
        <v>23</v>
      </c>
      <c r="C10" s="75" t="s">
        <v>196</v>
      </c>
      <c r="D10" s="137" t="s">
        <v>184</v>
      </c>
      <c r="E10" s="56" t="s">
        <v>19</v>
      </c>
      <c r="F10" s="76">
        <v>8</v>
      </c>
      <c r="G10" s="22"/>
      <c r="H10" s="58"/>
      <c r="I10" s="77"/>
      <c r="J10" s="77"/>
      <c r="K10" s="78"/>
      <c r="L10" s="52"/>
      <c r="M10" s="100"/>
      <c r="N10" s="100"/>
      <c r="O10" s="100"/>
      <c r="P10" s="100"/>
      <c r="Q10" s="100"/>
      <c r="R10" s="100"/>
      <c r="S10" s="100"/>
      <c r="T10" s="100"/>
      <c r="U10" s="100"/>
      <c r="V10" s="100"/>
      <c r="W10" s="100"/>
      <c r="X10" s="100"/>
      <c r="Y10" s="100"/>
      <c r="Z10" s="100"/>
      <c r="AA10" s="100"/>
      <c r="AB10" s="100"/>
      <c r="AC10" s="100"/>
      <c r="AD10" s="100"/>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row>
    <row r="11" spans="1:132" s="32" customFormat="1" ht="66.75" customHeight="1">
      <c r="A11" s="142"/>
      <c r="B11" s="142"/>
      <c r="C11" s="79" t="s">
        <v>197</v>
      </c>
      <c r="D11" s="142"/>
      <c r="E11" s="42" t="s">
        <v>19</v>
      </c>
      <c r="F11" s="76">
        <v>20</v>
      </c>
      <c r="G11" s="22"/>
      <c r="H11" s="28"/>
      <c r="I11" s="39"/>
      <c r="J11" s="39"/>
      <c r="K11" s="49"/>
      <c r="L11" s="52"/>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row>
    <row r="12" spans="1:132" s="32" customFormat="1" ht="59.25" customHeight="1">
      <c r="A12" s="138"/>
      <c r="B12" s="138"/>
      <c r="C12" s="79" t="s">
        <v>198</v>
      </c>
      <c r="D12" s="138"/>
      <c r="E12" s="42" t="s">
        <v>19</v>
      </c>
      <c r="F12" s="76">
        <v>5</v>
      </c>
      <c r="G12" s="22"/>
      <c r="H12" s="28"/>
      <c r="I12" s="39"/>
      <c r="J12" s="39"/>
      <c r="K12" s="49"/>
      <c r="L12" s="52"/>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row>
    <row r="13" spans="1:132" s="83" customFormat="1">
      <c r="A13" s="16"/>
      <c r="B13" s="17"/>
      <c r="C13" s="17"/>
      <c r="D13" s="17"/>
      <c r="E13" s="17"/>
      <c r="F13" s="17"/>
      <c r="G13" s="17"/>
      <c r="H13" s="17"/>
      <c r="I13" s="25" t="s">
        <v>0</v>
      </c>
      <c r="J13" s="6">
        <f>J12</f>
        <v>0</v>
      </c>
      <c r="K13" s="23">
        <f>SUM(K12:K12)</f>
        <v>0</v>
      </c>
      <c r="L13" s="20"/>
      <c r="M13" s="100"/>
      <c r="N13" s="100"/>
      <c r="O13" s="100"/>
      <c r="P13" s="100"/>
      <c r="Q13" s="100"/>
      <c r="R13" s="100"/>
      <c r="S13" s="100"/>
      <c r="T13" s="100"/>
      <c r="U13" s="100"/>
      <c r="V13" s="100"/>
      <c r="W13" s="100"/>
      <c r="X13" s="100"/>
      <c r="Y13" s="100"/>
      <c r="Z13" s="100"/>
      <c r="AA13" s="100"/>
      <c r="AB13" s="100"/>
      <c r="AC13" s="100"/>
      <c r="AD13" s="100"/>
      <c r="AE13" s="100"/>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row>
    <row r="14" spans="1:132" s="32" customFormat="1" ht="33.75">
      <c r="A14" s="137" t="s">
        <v>18</v>
      </c>
      <c r="B14" s="146" t="s">
        <v>23</v>
      </c>
      <c r="C14" s="46" t="s">
        <v>76</v>
      </c>
      <c r="D14" s="137" t="s">
        <v>184</v>
      </c>
      <c r="E14" s="42" t="s">
        <v>2</v>
      </c>
      <c r="F14" s="47">
        <v>4</v>
      </c>
      <c r="G14" s="22"/>
      <c r="H14" s="28"/>
      <c r="I14" s="80"/>
      <c r="J14" s="29"/>
      <c r="K14" s="49"/>
      <c r="L14" s="52"/>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row>
    <row r="15" spans="1:132" s="32" customFormat="1" ht="33.75">
      <c r="A15" s="142"/>
      <c r="B15" s="147"/>
      <c r="C15" s="46" t="s">
        <v>77</v>
      </c>
      <c r="D15" s="142"/>
      <c r="E15" s="42" t="s">
        <v>2</v>
      </c>
      <c r="F15" s="47">
        <v>4</v>
      </c>
      <c r="G15" s="22"/>
      <c r="H15" s="28"/>
      <c r="I15" s="80"/>
      <c r="J15" s="29"/>
      <c r="K15" s="49"/>
      <c r="L15" s="52"/>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row>
    <row r="16" spans="1:132" s="32" customFormat="1">
      <c r="A16" s="142"/>
      <c r="B16" s="147"/>
      <c r="C16" s="157" t="s">
        <v>78</v>
      </c>
      <c r="D16" s="142"/>
      <c r="E16" s="159" t="s">
        <v>2</v>
      </c>
      <c r="F16" s="161">
        <v>4</v>
      </c>
      <c r="G16" s="162"/>
      <c r="H16" s="164"/>
      <c r="I16" s="140"/>
      <c r="J16" s="149"/>
      <c r="K16" s="151"/>
      <c r="L16" s="153"/>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row>
    <row r="17" spans="1:133" s="32" customFormat="1" ht="36.75" customHeight="1">
      <c r="A17" s="138"/>
      <c r="B17" s="148"/>
      <c r="C17" s="158"/>
      <c r="D17" s="138"/>
      <c r="E17" s="160"/>
      <c r="F17" s="161"/>
      <c r="G17" s="163"/>
      <c r="H17" s="165"/>
      <c r="I17" s="141"/>
      <c r="J17" s="150"/>
      <c r="K17" s="152"/>
      <c r="L17" s="153"/>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row>
    <row r="18" spans="1:133">
      <c r="A18" s="132" t="s">
        <v>0</v>
      </c>
      <c r="B18" s="133"/>
      <c r="C18" s="133"/>
      <c r="D18" s="133"/>
      <c r="E18" s="133"/>
      <c r="F18" s="133"/>
      <c r="G18" s="133"/>
      <c r="H18" s="133"/>
      <c r="I18" s="134"/>
      <c r="J18" s="7"/>
      <c r="K18" s="24">
        <f>SUM(K15:K17)</f>
        <v>0</v>
      </c>
      <c r="L18" s="20"/>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row>
    <row r="19" spans="1:133" s="32" customFormat="1" ht="58.5" customHeight="1">
      <c r="A19" s="44" t="s">
        <v>4</v>
      </c>
      <c r="B19" s="45" t="s">
        <v>23</v>
      </c>
      <c r="C19" s="46" t="s">
        <v>17</v>
      </c>
      <c r="D19" s="121" t="s">
        <v>184</v>
      </c>
      <c r="E19" s="42" t="s">
        <v>2</v>
      </c>
      <c r="F19" s="47">
        <v>4</v>
      </c>
      <c r="G19" s="22"/>
      <c r="H19" s="48"/>
      <c r="I19" s="39"/>
      <c r="J19" s="39"/>
      <c r="K19" s="49"/>
      <c r="L19" s="39"/>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row>
    <row r="20" spans="1:133" s="83" customFormat="1">
      <c r="A20" s="132" t="s">
        <v>0</v>
      </c>
      <c r="B20" s="133"/>
      <c r="C20" s="133"/>
      <c r="D20" s="133"/>
      <c r="E20" s="133"/>
      <c r="F20" s="133"/>
      <c r="G20" s="133"/>
      <c r="H20" s="133"/>
      <c r="I20" s="134"/>
      <c r="J20" s="6">
        <f>J19</f>
        <v>0</v>
      </c>
      <c r="K20" s="23">
        <f>SUM(K19:K19)</f>
        <v>0</v>
      </c>
      <c r="L20" s="20"/>
      <c r="M20" s="35"/>
      <c r="N20" s="35"/>
      <c r="O20" s="35"/>
      <c r="P20" s="35"/>
      <c r="Q20" s="35"/>
      <c r="R20" s="35"/>
      <c r="S20" s="35"/>
      <c r="T20" s="35"/>
      <c r="U20" s="35"/>
      <c r="V20" s="35"/>
      <c r="W20" s="35"/>
      <c r="X20" s="35"/>
      <c r="Y20" s="35"/>
      <c r="Z20" s="35"/>
      <c r="AA20" s="35"/>
      <c r="AB20" s="35"/>
      <c r="AC20" s="35"/>
      <c r="AD20" s="35"/>
      <c r="AE20" s="35"/>
      <c r="AF20" s="35"/>
      <c r="AG20" s="35"/>
      <c r="AH20" s="35"/>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row>
    <row r="21" spans="1:133" s="32" customFormat="1" ht="60" customHeight="1">
      <c r="A21" s="137" t="s">
        <v>1</v>
      </c>
      <c r="B21" s="189" t="s">
        <v>23</v>
      </c>
      <c r="C21" s="46" t="s">
        <v>131</v>
      </c>
      <c r="D21" s="137" t="s">
        <v>184</v>
      </c>
      <c r="E21" s="42" t="s">
        <v>10</v>
      </c>
      <c r="F21" s="47">
        <v>4</v>
      </c>
      <c r="G21" s="22"/>
      <c r="H21" s="48"/>
      <c r="I21" s="39"/>
      <c r="J21" s="39"/>
      <c r="K21" s="49"/>
      <c r="L21" s="39"/>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row>
    <row r="22" spans="1:133" s="32" customFormat="1" ht="55.5" customHeight="1">
      <c r="A22" s="142"/>
      <c r="B22" s="190"/>
      <c r="C22" s="46" t="s">
        <v>132</v>
      </c>
      <c r="D22" s="142"/>
      <c r="E22" s="42" t="s">
        <v>10</v>
      </c>
      <c r="F22" s="47">
        <v>4</v>
      </c>
      <c r="G22" s="22"/>
      <c r="H22" s="48"/>
      <c r="I22" s="39"/>
      <c r="J22" s="39"/>
      <c r="K22" s="49"/>
      <c r="L22" s="39"/>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row>
    <row r="23" spans="1:133" s="32" customFormat="1" ht="50.25" customHeight="1">
      <c r="A23" s="138"/>
      <c r="B23" s="191"/>
      <c r="C23" s="46" t="s">
        <v>133</v>
      </c>
      <c r="D23" s="138"/>
      <c r="E23" s="42" t="s">
        <v>10</v>
      </c>
      <c r="F23" s="47">
        <v>4</v>
      </c>
      <c r="G23" s="22"/>
      <c r="H23" s="48"/>
      <c r="I23" s="39"/>
      <c r="J23" s="39"/>
      <c r="K23" s="49"/>
      <c r="L23" s="39"/>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row>
    <row r="24" spans="1:133" s="83" customFormat="1">
      <c r="A24" s="132" t="s">
        <v>0</v>
      </c>
      <c r="B24" s="133"/>
      <c r="C24" s="133"/>
      <c r="D24" s="133"/>
      <c r="E24" s="133"/>
      <c r="F24" s="133"/>
      <c r="G24" s="133"/>
      <c r="H24" s="133"/>
      <c r="I24" s="134"/>
      <c r="J24" s="6">
        <f>J23</f>
        <v>0</v>
      </c>
      <c r="K24" s="23">
        <f>SUM(K23:K23)</f>
        <v>0</v>
      </c>
      <c r="L24" s="2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row>
    <row r="25" spans="1:133" s="39" customFormat="1" ht="39.75" customHeight="1">
      <c r="A25" s="45" t="s">
        <v>8</v>
      </c>
      <c r="B25" s="50" t="s">
        <v>23</v>
      </c>
      <c r="C25" s="123" t="s">
        <v>111</v>
      </c>
      <c r="D25" s="51" t="s">
        <v>184</v>
      </c>
      <c r="E25" s="42" t="s">
        <v>10</v>
      </c>
      <c r="F25" s="42">
        <v>6</v>
      </c>
      <c r="G25" s="22"/>
      <c r="H25" s="28"/>
      <c r="I25" s="29"/>
      <c r="J25" s="29"/>
      <c r="K25" s="30"/>
      <c r="L25" s="52"/>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53"/>
    </row>
    <row r="26" spans="1:133" s="83" customFormat="1">
      <c r="A26" s="132" t="s">
        <v>0</v>
      </c>
      <c r="B26" s="133"/>
      <c r="C26" s="133"/>
      <c r="D26" s="133"/>
      <c r="E26" s="133"/>
      <c r="F26" s="133"/>
      <c r="G26" s="133"/>
      <c r="H26" s="133"/>
      <c r="I26" s="134"/>
      <c r="J26" s="6">
        <f>J25</f>
        <v>0</v>
      </c>
      <c r="K26" s="23">
        <f>SUM(K25:K25)</f>
        <v>0</v>
      </c>
      <c r="L26" s="2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row>
    <row r="27" spans="1:133" s="81" customFormat="1" ht="46.5" customHeight="1">
      <c r="A27" s="27" t="s">
        <v>16</v>
      </c>
      <c r="B27" s="50" t="s">
        <v>23</v>
      </c>
      <c r="C27" s="123" t="s">
        <v>75</v>
      </c>
      <c r="D27" s="33" t="s">
        <v>184</v>
      </c>
      <c r="E27" s="42" t="s">
        <v>2</v>
      </c>
      <c r="F27" s="47">
        <v>20</v>
      </c>
      <c r="G27" s="22"/>
      <c r="H27" s="28"/>
      <c r="I27" s="29"/>
      <c r="J27" s="29"/>
      <c r="K27" s="30"/>
      <c r="L27" s="52"/>
      <c r="M27" s="100"/>
      <c r="N27" s="100"/>
      <c r="O27" s="100"/>
      <c r="P27" s="100"/>
      <c r="Q27" s="100"/>
      <c r="R27" s="100"/>
      <c r="S27" s="100"/>
      <c r="T27" s="100"/>
      <c r="U27" s="100"/>
      <c r="V27" s="100"/>
      <c r="W27" s="100"/>
      <c r="X27" s="100"/>
      <c r="Y27" s="100"/>
      <c r="Z27" s="100"/>
      <c r="AA27" s="100"/>
      <c r="AB27" s="100"/>
      <c r="AC27" s="100"/>
      <c r="AD27" s="100"/>
      <c r="AE27" s="100"/>
      <c r="AF27" s="100"/>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row>
    <row r="28" spans="1:133" s="83" customFormat="1">
      <c r="A28" s="132" t="s">
        <v>128</v>
      </c>
      <c r="B28" s="133"/>
      <c r="C28" s="133"/>
      <c r="D28" s="133"/>
      <c r="E28" s="133"/>
      <c r="F28" s="133"/>
      <c r="G28" s="133"/>
      <c r="H28" s="133"/>
      <c r="I28" s="134"/>
      <c r="J28" s="6">
        <f>J27</f>
        <v>0</v>
      </c>
      <c r="K28" s="23">
        <f>SUM(K27:K27)</f>
        <v>0</v>
      </c>
      <c r="L28" s="2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row>
    <row r="29" spans="1:133" s="81" customFormat="1" ht="52.5" customHeight="1">
      <c r="A29" s="27" t="s">
        <v>12</v>
      </c>
      <c r="B29" s="50" t="s">
        <v>23</v>
      </c>
      <c r="C29" s="123" t="s">
        <v>111</v>
      </c>
      <c r="D29" s="33" t="s">
        <v>184</v>
      </c>
      <c r="E29" s="42" t="s">
        <v>2</v>
      </c>
      <c r="F29" s="47">
        <v>10</v>
      </c>
      <c r="G29" s="22"/>
      <c r="H29" s="28"/>
      <c r="I29" s="29"/>
      <c r="J29" s="29"/>
      <c r="K29" s="30"/>
      <c r="L29" s="52"/>
      <c r="M29" s="100"/>
      <c r="N29" s="100"/>
      <c r="O29" s="100"/>
      <c r="P29" s="100"/>
      <c r="Q29" s="100"/>
      <c r="R29" s="100"/>
      <c r="S29" s="100"/>
      <c r="T29" s="100"/>
      <c r="U29" s="100"/>
      <c r="V29" s="100"/>
      <c r="W29" s="100"/>
      <c r="X29" s="100"/>
      <c r="Y29" s="100"/>
      <c r="Z29" s="100"/>
      <c r="AA29" s="100"/>
      <c r="AB29" s="100"/>
      <c r="AC29" s="100"/>
      <c r="AD29" s="100"/>
      <c r="AE29" s="100"/>
      <c r="AF29" s="100"/>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row>
    <row r="30" spans="1:133" s="83" customFormat="1">
      <c r="A30" s="132" t="s">
        <v>0</v>
      </c>
      <c r="B30" s="133"/>
      <c r="C30" s="133"/>
      <c r="D30" s="133"/>
      <c r="E30" s="133"/>
      <c r="F30" s="133"/>
      <c r="G30" s="133"/>
      <c r="H30" s="133"/>
      <c r="I30" s="134"/>
      <c r="J30" s="6">
        <f>J29</f>
        <v>0</v>
      </c>
      <c r="K30" s="23">
        <f>SUM(K29:K29)</f>
        <v>0</v>
      </c>
      <c r="L30" s="2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row>
    <row r="31" spans="1:133" s="81" customFormat="1" ht="60.75" customHeight="1">
      <c r="A31" s="27" t="s">
        <v>15</v>
      </c>
      <c r="B31" s="50" t="s">
        <v>23</v>
      </c>
      <c r="C31" s="123" t="s">
        <v>112</v>
      </c>
      <c r="D31" s="33" t="s">
        <v>184</v>
      </c>
      <c r="E31" s="42" t="s">
        <v>2</v>
      </c>
      <c r="F31" s="47">
        <v>10</v>
      </c>
      <c r="G31" s="22"/>
      <c r="H31" s="28"/>
      <c r="I31" s="29"/>
      <c r="J31" s="29"/>
      <c r="K31" s="30"/>
      <c r="L31" s="52"/>
      <c r="M31" s="100"/>
      <c r="N31" s="100"/>
      <c r="O31" s="100"/>
      <c r="P31" s="100"/>
      <c r="Q31" s="100"/>
      <c r="R31" s="100"/>
      <c r="S31" s="100"/>
      <c r="T31" s="100"/>
      <c r="U31" s="100"/>
      <c r="V31" s="100"/>
      <c r="W31" s="100"/>
      <c r="X31" s="100"/>
      <c r="Y31" s="100"/>
      <c r="Z31" s="100"/>
      <c r="AA31" s="100"/>
      <c r="AB31" s="100"/>
      <c r="AC31" s="100"/>
      <c r="AD31" s="100"/>
      <c r="AE31" s="100"/>
      <c r="AF31" s="100"/>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row>
    <row r="32" spans="1:133" s="83" customFormat="1">
      <c r="A32" s="132" t="s">
        <v>0</v>
      </c>
      <c r="B32" s="133"/>
      <c r="C32" s="133"/>
      <c r="D32" s="133"/>
      <c r="E32" s="133"/>
      <c r="F32" s="133"/>
      <c r="G32" s="133"/>
      <c r="H32" s="133"/>
      <c r="I32" s="134"/>
      <c r="J32" s="6">
        <f>J31</f>
        <v>0</v>
      </c>
      <c r="K32" s="23">
        <f>SUM(K31:K31)</f>
        <v>0</v>
      </c>
      <c r="L32" s="2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row>
    <row r="33" spans="1:132" s="81" customFormat="1" ht="39.75" customHeight="1">
      <c r="A33" s="27" t="s">
        <v>11</v>
      </c>
      <c r="B33" s="50" t="s">
        <v>23</v>
      </c>
      <c r="C33" s="123" t="s">
        <v>113</v>
      </c>
      <c r="D33" s="33" t="s">
        <v>184</v>
      </c>
      <c r="E33" s="42" t="s">
        <v>2</v>
      </c>
      <c r="F33" s="47">
        <v>50</v>
      </c>
      <c r="G33" s="22"/>
      <c r="H33" s="28"/>
      <c r="I33" s="29"/>
      <c r="J33" s="29"/>
      <c r="K33" s="30"/>
      <c r="L33" s="52"/>
      <c r="M33" s="100"/>
      <c r="N33" s="100"/>
      <c r="O33" s="100"/>
      <c r="P33" s="100"/>
      <c r="Q33" s="100"/>
      <c r="R33" s="100"/>
      <c r="S33" s="100"/>
      <c r="T33" s="100"/>
      <c r="U33" s="100"/>
      <c r="V33" s="100"/>
      <c r="W33" s="100"/>
      <c r="X33" s="100"/>
      <c r="Y33" s="100"/>
      <c r="Z33" s="100"/>
      <c r="AA33" s="100"/>
      <c r="AB33" s="100"/>
      <c r="AC33" s="100"/>
      <c r="AD33" s="100"/>
      <c r="AE33" s="100"/>
      <c r="AF33" s="100"/>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row>
    <row r="34" spans="1:132" s="83" customFormat="1">
      <c r="A34" s="132" t="s">
        <v>0</v>
      </c>
      <c r="B34" s="133"/>
      <c r="C34" s="133"/>
      <c r="D34" s="133"/>
      <c r="E34" s="133"/>
      <c r="F34" s="133"/>
      <c r="G34" s="133"/>
      <c r="H34" s="133"/>
      <c r="I34" s="134"/>
      <c r="J34" s="6">
        <f>J33</f>
        <v>0</v>
      </c>
      <c r="K34" s="23">
        <f>SUM(K33:K33)</f>
        <v>0</v>
      </c>
      <c r="L34" s="2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row>
    <row r="35" spans="1:132" s="81" customFormat="1" ht="51" customHeight="1">
      <c r="A35" s="27" t="s">
        <v>7</v>
      </c>
      <c r="B35" s="50" t="s">
        <v>23</v>
      </c>
      <c r="C35" s="36" t="s">
        <v>129</v>
      </c>
      <c r="D35" s="33" t="s">
        <v>184</v>
      </c>
      <c r="E35" s="42" t="s">
        <v>2</v>
      </c>
      <c r="F35" s="42">
        <v>5</v>
      </c>
      <c r="G35" s="22"/>
      <c r="H35" s="28"/>
      <c r="I35" s="29"/>
      <c r="J35" s="29"/>
      <c r="K35" s="30"/>
      <c r="L35" s="52"/>
      <c r="M35" s="100"/>
      <c r="N35" s="100"/>
      <c r="O35" s="100"/>
      <c r="P35" s="100"/>
      <c r="Q35" s="100"/>
      <c r="R35" s="100"/>
      <c r="S35" s="100"/>
      <c r="T35" s="100"/>
      <c r="U35" s="100"/>
      <c r="V35" s="100"/>
      <c r="W35" s="100"/>
      <c r="X35" s="100"/>
      <c r="Y35" s="100"/>
      <c r="Z35" s="100"/>
      <c r="AA35" s="100"/>
      <c r="AB35" s="100"/>
      <c r="AC35" s="100"/>
      <c r="AD35" s="100"/>
      <c r="AE35" s="100"/>
      <c r="AF35" s="100"/>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row>
    <row r="36" spans="1:132" s="83" customFormat="1">
      <c r="A36" s="132" t="s">
        <v>0</v>
      </c>
      <c r="B36" s="133"/>
      <c r="C36" s="133"/>
      <c r="D36" s="133"/>
      <c r="E36" s="133"/>
      <c r="F36" s="133"/>
      <c r="G36" s="133"/>
      <c r="H36" s="133"/>
      <c r="I36" s="134"/>
      <c r="J36" s="6">
        <f>J35</f>
        <v>0</v>
      </c>
      <c r="K36" s="23">
        <f>SUM(K35:K35)</f>
        <v>0</v>
      </c>
      <c r="L36" s="2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row>
    <row r="37" spans="1:132" s="81" customFormat="1" ht="42" customHeight="1">
      <c r="A37" s="27" t="s">
        <v>5</v>
      </c>
      <c r="B37" s="50" t="s">
        <v>23</v>
      </c>
      <c r="C37" s="36" t="s">
        <v>114</v>
      </c>
      <c r="D37" s="33" t="s">
        <v>184</v>
      </c>
      <c r="E37" s="42" t="s">
        <v>2</v>
      </c>
      <c r="F37" s="42">
        <v>4</v>
      </c>
      <c r="G37" s="22"/>
      <c r="H37" s="28"/>
      <c r="I37" s="29"/>
      <c r="J37" s="29"/>
      <c r="K37" s="30"/>
      <c r="L37" s="52"/>
      <c r="M37" s="100"/>
      <c r="N37" s="100"/>
      <c r="O37" s="100"/>
      <c r="P37" s="100"/>
      <c r="Q37" s="100"/>
      <c r="R37" s="100"/>
      <c r="S37" s="100"/>
      <c r="T37" s="100"/>
      <c r="U37" s="100"/>
      <c r="V37" s="100"/>
      <c r="W37" s="100"/>
      <c r="X37" s="100"/>
      <c r="Y37" s="100"/>
      <c r="Z37" s="100"/>
      <c r="AA37" s="100"/>
      <c r="AB37" s="100"/>
      <c r="AC37" s="100"/>
      <c r="AD37" s="100"/>
      <c r="AE37" s="100"/>
      <c r="AF37" s="100"/>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row>
    <row r="38" spans="1:132" s="83" customFormat="1">
      <c r="A38" s="132" t="s">
        <v>0</v>
      </c>
      <c r="B38" s="133"/>
      <c r="C38" s="133"/>
      <c r="D38" s="133"/>
      <c r="E38" s="133"/>
      <c r="F38" s="133"/>
      <c r="G38" s="133"/>
      <c r="H38" s="133"/>
      <c r="I38" s="134"/>
      <c r="J38" s="6">
        <f>J37</f>
        <v>0</v>
      </c>
      <c r="K38" s="23">
        <f>SUM(K37:K37)</f>
        <v>0</v>
      </c>
      <c r="L38" s="2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row>
    <row r="39" spans="1:132" s="32" customFormat="1" ht="49.5" customHeight="1">
      <c r="A39" s="61" t="s">
        <v>38</v>
      </c>
      <c r="B39" s="62" t="s">
        <v>23</v>
      </c>
      <c r="C39" s="36" t="s">
        <v>115</v>
      </c>
      <c r="D39" s="63" t="s">
        <v>184</v>
      </c>
      <c r="E39" s="42" t="s">
        <v>10</v>
      </c>
      <c r="F39" s="42">
        <v>50</v>
      </c>
      <c r="G39" s="22"/>
      <c r="H39" s="28"/>
      <c r="I39" s="29"/>
      <c r="J39" s="29"/>
      <c r="K39" s="30"/>
      <c r="L39" s="52"/>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row>
    <row r="40" spans="1:132" s="83" customFormat="1">
      <c r="A40" s="132" t="s">
        <v>0</v>
      </c>
      <c r="B40" s="133"/>
      <c r="C40" s="133"/>
      <c r="D40" s="133"/>
      <c r="E40" s="133"/>
      <c r="F40" s="133"/>
      <c r="G40" s="133"/>
      <c r="H40" s="133"/>
      <c r="I40" s="134"/>
      <c r="J40" s="6">
        <f>J39</f>
        <v>0</v>
      </c>
      <c r="K40" s="23">
        <f>SUM(K39:K39)</f>
        <v>0</v>
      </c>
      <c r="L40" s="2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row>
    <row r="41" spans="1:132" s="32" customFormat="1" ht="68.25" customHeight="1">
      <c r="A41" s="45" t="s">
        <v>39</v>
      </c>
      <c r="B41" s="55" t="s">
        <v>23</v>
      </c>
      <c r="C41" s="46" t="s">
        <v>176</v>
      </c>
      <c r="D41" s="46" t="s">
        <v>184</v>
      </c>
      <c r="E41" s="42" t="s">
        <v>10</v>
      </c>
      <c r="F41" s="42">
        <v>50</v>
      </c>
      <c r="G41" s="22"/>
      <c r="H41" s="28"/>
      <c r="I41" s="39"/>
      <c r="J41" s="39"/>
      <c r="K41" s="49"/>
      <c r="L41" s="52"/>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row>
    <row r="42" spans="1:132" s="83" customFormat="1">
      <c r="A42" s="132" t="s">
        <v>0</v>
      </c>
      <c r="B42" s="133"/>
      <c r="C42" s="133"/>
      <c r="D42" s="133"/>
      <c r="E42" s="133"/>
      <c r="F42" s="133"/>
      <c r="G42" s="133"/>
      <c r="H42" s="133"/>
      <c r="I42" s="134"/>
      <c r="J42" s="6">
        <f>J41</f>
        <v>0</v>
      </c>
      <c r="K42" s="23">
        <f>SUM(K41:K41)</f>
        <v>0</v>
      </c>
      <c r="L42" s="2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row>
    <row r="43" spans="1:132" s="32" customFormat="1" ht="53.25" customHeight="1">
      <c r="A43" s="54" t="s">
        <v>40</v>
      </c>
      <c r="B43" s="64" t="s">
        <v>23</v>
      </c>
      <c r="C43" s="46" t="s">
        <v>175</v>
      </c>
      <c r="D43" s="46" t="s">
        <v>184</v>
      </c>
      <c r="E43" s="42" t="s">
        <v>10</v>
      </c>
      <c r="F43" s="42">
        <v>20</v>
      </c>
      <c r="G43" s="22"/>
      <c r="H43" s="28"/>
      <c r="I43" s="39"/>
      <c r="J43" s="39"/>
      <c r="K43" s="49"/>
      <c r="L43" s="52"/>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row>
    <row r="44" spans="1:132" s="83" customFormat="1">
      <c r="A44" s="132" t="s">
        <v>0</v>
      </c>
      <c r="B44" s="133"/>
      <c r="C44" s="133"/>
      <c r="D44" s="133"/>
      <c r="E44" s="133"/>
      <c r="F44" s="133"/>
      <c r="G44" s="133"/>
      <c r="H44" s="133"/>
      <c r="I44" s="134"/>
      <c r="J44" s="6">
        <f>J43</f>
        <v>0</v>
      </c>
      <c r="K44" s="23">
        <f>SUM(K43:K43)</f>
        <v>0</v>
      </c>
      <c r="L44" s="2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row>
    <row r="45" spans="1:132" s="32" customFormat="1" ht="30" customHeight="1">
      <c r="A45" s="137" t="s">
        <v>41</v>
      </c>
      <c r="B45" s="146" t="s">
        <v>23</v>
      </c>
      <c r="C45" s="46" t="s">
        <v>102</v>
      </c>
      <c r="D45" s="154" t="s">
        <v>184</v>
      </c>
      <c r="E45" s="42" t="s">
        <v>10</v>
      </c>
      <c r="F45" s="42">
        <v>30</v>
      </c>
      <c r="G45" s="22"/>
      <c r="H45" s="28"/>
      <c r="I45" s="39"/>
      <c r="J45" s="39"/>
      <c r="K45" s="49"/>
      <c r="L45" s="52"/>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row>
    <row r="46" spans="1:132" s="32" customFormat="1" ht="30" customHeight="1">
      <c r="A46" s="142"/>
      <c r="B46" s="147"/>
      <c r="C46" s="46" t="s">
        <v>103</v>
      </c>
      <c r="D46" s="155"/>
      <c r="E46" s="42" t="s">
        <v>10</v>
      </c>
      <c r="F46" s="42">
        <v>30</v>
      </c>
      <c r="G46" s="22"/>
      <c r="H46" s="28"/>
      <c r="I46" s="39"/>
      <c r="J46" s="39"/>
      <c r="K46" s="49"/>
      <c r="L46" s="52"/>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row>
    <row r="47" spans="1:132" s="32" customFormat="1" ht="30" customHeight="1">
      <c r="A47" s="142"/>
      <c r="B47" s="147"/>
      <c r="C47" s="46" t="s">
        <v>104</v>
      </c>
      <c r="D47" s="155"/>
      <c r="E47" s="42" t="s">
        <v>10</v>
      </c>
      <c r="F47" s="42">
        <v>20</v>
      </c>
      <c r="G47" s="22"/>
      <c r="H47" s="28"/>
      <c r="I47" s="39"/>
      <c r="J47" s="39"/>
      <c r="K47" s="49"/>
      <c r="L47" s="52"/>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row>
    <row r="48" spans="1:132" s="32" customFormat="1" ht="30" customHeight="1">
      <c r="A48" s="142"/>
      <c r="B48" s="147"/>
      <c r="C48" s="46" t="s">
        <v>105</v>
      </c>
      <c r="D48" s="155"/>
      <c r="E48" s="42" t="s">
        <v>10</v>
      </c>
      <c r="F48" s="42">
        <v>10</v>
      </c>
      <c r="G48" s="22"/>
      <c r="H48" s="28"/>
      <c r="I48" s="39"/>
      <c r="J48" s="39"/>
      <c r="K48" s="49"/>
      <c r="L48" s="52"/>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row>
    <row r="49" spans="1:132" s="32" customFormat="1" ht="30" customHeight="1">
      <c r="A49" s="138"/>
      <c r="B49" s="148"/>
      <c r="C49" s="46" t="s">
        <v>106</v>
      </c>
      <c r="D49" s="156"/>
      <c r="E49" s="42" t="s">
        <v>10</v>
      </c>
      <c r="F49" s="42">
        <v>10</v>
      </c>
      <c r="G49" s="22"/>
      <c r="H49" s="28"/>
      <c r="I49" s="39"/>
      <c r="J49" s="39"/>
      <c r="K49" s="49"/>
      <c r="L49" s="52"/>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row>
    <row r="50" spans="1:132" s="83" customFormat="1">
      <c r="A50" s="132" t="s">
        <v>0</v>
      </c>
      <c r="B50" s="133"/>
      <c r="C50" s="133"/>
      <c r="D50" s="133"/>
      <c r="E50" s="133"/>
      <c r="F50" s="133"/>
      <c r="G50" s="133"/>
      <c r="H50" s="133"/>
      <c r="I50" s="134"/>
      <c r="J50" s="6">
        <f>J49</f>
        <v>0</v>
      </c>
      <c r="K50" s="23">
        <f>SUM(K49:K49)</f>
        <v>0</v>
      </c>
      <c r="L50" s="2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row>
    <row r="51" spans="1:132" s="32" customFormat="1" ht="53.25" customHeight="1">
      <c r="A51" s="137" t="s">
        <v>42</v>
      </c>
      <c r="B51" s="146" t="s">
        <v>23</v>
      </c>
      <c r="C51" s="46" t="s">
        <v>82</v>
      </c>
      <c r="D51" s="154" t="s">
        <v>184</v>
      </c>
      <c r="E51" s="42" t="s">
        <v>10</v>
      </c>
      <c r="F51" s="42">
        <v>4</v>
      </c>
      <c r="G51" s="22"/>
      <c r="H51" s="28"/>
      <c r="I51" s="39"/>
      <c r="J51" s="39"/>
      <c r="K51" s="49"/>
      <c r="L51" s="52"/>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row>
    <row r="52" spans="1:132" s="32" customFormat="1" ht="47.25" customHeight="1">
      <c r="A52" s="142"/>
      <c r="B52" s="147"/>
      <c r="C52" s="46" t="s">
        <v>80</v>
      </c>
      <c r="D52" s="155"/>
      <c r="E52" s="42" t="s">
        <v>10</v>
      </c>
      <c r="F52" s="42">
        <v>4</v>
      </c>
      <c r="G52" s="22"/>
      <c r="H52" s="28"/>
      <c r="I52" s="39"/>
      <c r="J52" s="39"/>
      <c r="K52" s="49"/>
      <c r="L52" s="52"/>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row>
    <row r="53" spans="1:132" s="32" customFormat="1" ht="48" customHeight="1">
      <c r="A53" s="142"/>
      <c r="B53" s="147"/>
      <c r="C53" s="46" t="s">
        <v>79</v>
      </c>
      <c r="D53" s="155"/>
      <c r="E53" s="42" t="s">
        <v>10</v>
      </c>
      <c r="F53" s="42">
        <v>4</v>
      </c>
      <c r="G53" s="22"/>
      <c r="H53" s="28"/>
      <c r="I53" s="39"/>
      <c r="J53" s="39"/>
      <c r="K53" s="49"/>
      <c r="L53" s="52"/>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row>
    <row r="54" spans="1:132" s="32" customFormat="1" ht="51.75" customHeight="1">
      <c r="A54" s="138"/>
      <c r="B54" s="148"/>
      <c r="C54" s="46" t="s">
        <v>81</v>
      </c>
      <c r="D54" s="156"/>
      <c r="E54" s="42" t="s">
        <v>10</v>
      </c>
      <c r="F54" s="42">
        <v>4</v>
      </c>
      <c r="G54" s="22"/>
      <c r="H54" s="28"/>
      <c r="I54" s="39"/>
      <c r="J54" s="39"/>
      <c r="K54" s="49"/>
      <c r="L54" s="52"/>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row>
    <row r="55" spans="1:132" s="83" customFormat="1">
      <c r="A55" s="132" t="s">
        <v>0</v>
      </c>
      <c r="B55" s="133"/>
      <c r="C55" s="133"/>
      <c r="D55" s="133"/>
      <c r="E55" s="133"/>
      <c r="F55" s="133"/>
      <c r="G55" s="133"/>
      <c r="H55" s="133"/>
      <c r="I55" s="134"/>
      <c r="J55" s="6">
        <f>J54</f>
        <v>0</v>
      </c>
      <c r="K55" s="23">
        <f>SUM(K54:K54)</f>
        <v>0</v>
      </c>
      <c r="L55" s="2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row>
    <row r="56" spans="1:132" s="32" customFormat="1" ht="49.5" customHeight="1">
      <c r="A56" s="137" t="s">
        <v>43</v>
      </c>
      <c r="B56" s="146" t="s">
        <v>23</v>
      </c>
      <c r="C56" s="46" t="s">
        <v>177</v>
      </c>
      <c r="D56" s="154" t="s">
        <v>184</v>
      </c>
      <c r="E56" s="42" t="s">
        <v>10</v>
      </c>
      <c r="F56" s="42">
        <v>30</v>
      </c>
      <c r="G56" s="22"/>
      <c r="H56" s="28"/>
      <c r="I56" s="39"/>
      <c r="J56" s="39"/>
      <c r="K56" s="49"/>
      <c r="L56" s="52"/>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row>
    <row r="57" spans="1:132" s="32" customFormat="1" ht="49.5" customHeight="1">
      <c r="A57" s="142"/>
      <c r="B57" s="147"/>
      <c r="C57" s="46" t="s">
        <v>178</v>
      </c>
      <c r="D57" s="155"/>
      <c r="E57" s="42" t="s">
        <v>10</v>
      </c>
      <c r="F57" s="42">
        <v>30</v>
      </c>
      <c r="G57" s="22"/>
      <c r="H57" s="28"/>
      <c r="I57" s="39"/>
      <c r="J57" s="39"/>
      <c r="K57" s="49"/>
      <c r="L57" s="52"/>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row>
    <row r="58" spans="1:132" s="32" customFormat="1" ht="41.25" customHeight="1">
      <c r="A58" s="138"/>
      <c r="B58" s="148"/>
      <c r="C58" s="46" t="s">
        <v>116</v>
      </c>
      <c r="D58" s="156"/>
      <c r="E58" s="42" t="s">
        <v>2</v>
      </c>
      <c r="F58" s="42">
        <v>10</v>
      </c>
      <c r="G58" s="22"/>
      <c r="H58" s="28"/>
      <c r="I58" s="39"/>
      <c r="J58" s="39"/>
      <c r="K58" s="49"/>
      <c r="L58" s="52"/>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row>
    <row r="59" spans="1:132" s="83" customFormat="1">
      <c r="A59" s="132" t="s">
        <v>0</v>
      </c>
      <c r="B59" s="133"/>
      <c r="C59" s="133"/>
      <c r="D59" s="133"/>
      <c r="E59" s="133"/>
      <c r="F59" s="133"/>
      <c r="G59" s="133"/>
      <c r="H59" s="133"/>
      <c r="I59" s="134"/>
      <c r="J59" s="6">
        <f>J58</f>
        <v>0</v>
      </c>
      <c r="K59" s="23">
        <f>SUM(K58:K58)</f>
        <v>0</v>
      </c>
      <c r="L59" s="2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row>
    <row r="60" spans="1:132" s="32" customFormat="1" ht="54.75" customHeight="1">
      <c r="A60" s="45" t="s">
        <v>44</v>
      </c>
      <c r="B60" s="65" t="s">
        <v>60</v>
      </c>
      <c r="C60" s="46" t="s">
        <v>117</v>
      </c>
      <c r="D60" s="51" t="s">
        <v>184</v>
      </c>
      <c r="E60" s="42" t="s">
        <v>10</v>
      </c>
      <c r="F60" s="47">
        <v>5</v>
      </c>
      <c r="G60" s="22"/>
      <c r="H60" s="28"/>
      <c r="I60" s="66"/>
      <c r="J60" s="39"/>
      <c r="K60" s="49"/>
      <c r="L60" s="52"/>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row>
    <row r="61" spans="1:132" s="83" customFormat="1">
      <c r="A61" s="132" t="s">
        <v>0</v>
      </c>
      <c r="B61" s="133"/>
      <c r="C61" s="133"/>
      <c r="D61" s="133"/>
      <c r="E61" s="133"/>
      <c r="F61" s="133"/>
      <c r="G61" s="133"/>
      <c r="H61" s="133"/>
      <c r="I61" s="134"/>
      <c r="J61" s="6">
        <f>J60</f>
        <v>0</v>
      </c>
      <c r="K61" s="23">
        <f>SUM(K60:K60)</f>
        <v>0</v>
      </c>
      <c r="L61" s="2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row>
    <row r="62" spans="1:132" s="32" customFormat="1" ht="55.5" customHeight="1">
      <c r="A62" s="61" t="s">
        <v>13</v>
      </c>
      <c r="B62" s="62" t="s">
        <v>60</v>
      </c>
      <c r="C62" s="46" t="s">
        <v>118</v>
      </c>
      <c r="D62" s="63" t="s">
        <v>184</v>
      </c>
      <c r="E62" s="42" t="s">
        <v>10</v>
      </c>
      <c r="F62" s="47">
        <v>5</v>
      </c>
      <c r="G62" s="22"/>
      <c r="H62" s="28"/>
      <c r="I62" s="66"/>
      <c r="J62" s="39"/>
      <c r="K62" s="49"/>
      <c r="L62" s="52"/>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row>
    <row r="63" spans="1:132">
      <c r="A63" s="132" t="s">
        <v>0</v>
      </c>
      <c r="B63" s="133"/>
      <c r="C63" s="133"/>
      <c r="D63" s="133"/>
      <c r="E63" s="133"/>
      <c r="F63" s="133"/>
      <c r="G63" s="133"/>
      <c r="H63" s="133"/>
      <c r="I63" s="134"/>
      <c r="J63" s="6">
        <f>SUM(J48:J62)</f>
        <v>0</v>
      </c>
      <c r="K63" s="24">
        <f>SUM(K60:K62)</f>
        <v>0</v>
      </c>
      <c r="L63" s="2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row>
    <row r="64" spans="1:132" s="32" customFormat="1" ht="109.5" customHeight="1">
      <c r="A64" s="137" t="s">
        <v>47</v>
      </c>
      <c r="B64" s="137" t="s">
        <v>23</v>
      </c>
      <c r="C64" s="193" t="s">
        <v>179</v>
      </c>
      <c r="D64" s="137" t="s">
        <v>184</v>
      </c>
      <c r="E64" s="27" t="s">
        <v>6</v>
      </c>
      <c r="F64" s="34" t="s">
        <v>12</v>
      </c>
      <c r="G64" s="22"/>
      <c r="H64" s="28"/>
      <c r="I64" s="22"/>
      <c r="J64" s="22"/>
      <c r="K64" s="43"/>
      <c r="L64" s="39"/>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row>
    <row r="65" spans="1:132" s="32" customFormat="1" ht="94.5" customHeight="1">
      <c r="A65" s="142"/>
      <c r="B65" s="142"/>
      <c r="C65" s="193" t="s">
        <v>180</v>
      </c>
      <c r="D65" s="142"/>
      <c r="E65" s="27" t="s">
        <v>6</v>
      </c>
      <c r="F65" s="34" t="s">
        <v>12</v>
      </c>
      <c r="G65" s="22"/>
      <c r="H65" s="28"/>
      <c r="I65" s="22"/>
      <c r="J65" s="22"/>
      <c r="K65" s="43"/>
      <c r="L65" s="39"/>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s="32" customFormat="1" ht="105.75" customHeight="1">
      <c r="A66" s="142"/>
      <c r="B66" s="142"/>
      <c r="C66" s="193" t="s">
        <v>181</v>
      </c>
      <c r="D66" s="142"/>
      <c r="E66" s="27" t="s">
        <v>6</v>
      </c>
      <c r="F66" s="34" t="s">
        <v>12</v>
      </c>
      <c r="G66" s="22"/>
      <c r="H66" s="28"/>
      <c r="I66" s="22"/>
      <c r="J66" s="22"/>
      <c r="K66" s="43"/>
      <c r="L66" s="39"/>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s="32" customFormat="1" ht="99.75" customHeight="1">
      <c r="A67" s="142"/>
      <c r="B67" s="142"/>
      <c r="C67" s="193" t="s">
        <v>182</v>
      </c>
      <c r="D67" s="142"/>
      <c r="E67" s="27" t="s">
        <v>6</v>
      </c>
      <c r="F67" s="34" t="s">
        <v>12</v>
      </c>
      <c r="G67" s="22"/>
      <c r="H67" s="28"/>
      <c r="I67" s="22"/>
      <c r="J67" s="22"/>
      <c r="K67" s="43"/>
      <c r="L67" s="39"/>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s="32" customFormat="1" ht="22.5">
      <c r="A68" s="142"/>
      <c r="B68" s="142"/>
      <c r="C68" s="26" t="s">
        <v>119</v>
      </c>
      <c r="D68" s="142"/>
      <c r="E68" s="27" t="s">
        <v>6</v>
      </c>
      <c r="F68" s="34" t="s">
        <v>4</v>
      </c>
      <c r="G68" s="22"/>
      <c r="H68" s="28"/>
      <c r="I68" s="22"/>
      <c r="J68" s="22"/>
      <c r="K68" s="43"/>
      <c r="L68" s="39"/>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s="32" customFormat="1" ht="25.5" customHeight="1">
      <c r="A69" s="142"/>
      <c r="B69" s="142"/>
      <c r="C69" s="26" t="s">
        <v>120</v>
      </c>
      <c r="D69" s="142"/>
      <c r="E69" s="27" t="s">
        <v>6</v>
      </c>
      <c r="F69" s="34" t="s">
        <v>12</v>
      </c>
      <c r="G69" s="22"/>
      <c r="H69" s="28"/>
      <c r="I69" s="22"/>
      <c r="J69" s="22"/>
      <c r="K69" s="43"/>
      <c r="L69" s="39"/>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s="32" customFormat="1" ht="25.5" customHeight="1">
      <c r="A70" s="142"/>
      <c r="B70" s="142"/>
      <c r="C70" s="26" t="s">
        <v>121</v>
      </c>
      <c r="D70" s="142"/>
      <c r="E70" s="27" t="s">
        <v>6</v>
      </c>
      <c r="F70" s="34" t="s">
        <v>38</v>
      </c>
      <c r="G70" s="22"/>
      <c r="H70" s="28"/>
      <c r="I70" s="22"/>
      <c r="J70" s="22"/>
      <c r="K70" s="43"/>
      <c r="L70" s="39"/>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s="32" customFormat="1" ht="25.5" customHeight="1">
      <c r="A71" s="138"/>
      <c r="B71" s="138"/>
      <c r="C71" s="26" t="s">
        <v>122</v>
      </c>
      <c r="D71" s="138"/>
      <c r="E71" s="27" t="s">
        <v>6</v>
      </c>
      <c r="F71" s="34" t="s">
        <v>4</v>
      </c>
      <c r="G71" s="22"/>
      <c r="H71" s="28"/>
      <c r="I71" s="22"/>
      <c r="J71" s="22"/>
      <c r="K71" s="43"/>
      <c r="L71" s="39"/>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c r="A72" s="132" t="s">
        <v>0</v>
      </c>
      <c r="B72" s="133"/>
      <c r="C72" s="133"/>
      <c r="D72" s="133"/>
      <c r="E72" s="133"/>
      <c r="F72" s="133"/>
      <c r="G72" s="133"/>
      <c r="H72" s="133"/>
      <c r="I72" s="134"/>
      <c r="J72" s="6">
        <f>SUM(J57:J71)</f>
        <v>0</v>
      </c>
      <c r="K72" s="24">
        <f>SUM(K64:K71)</f>
        <v>0</v>
      </c>
      <c r="L72" s="2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row>
    <row r="73" spans="1:132" s="32" customFormat="1" ht="30" customHeight="1">
      <c r="A73" s="137" t="s">
        <v>3</v>
      </c>
      <c r="B73" s="137" t="s">
        <v>23</v>
      </c>
      <c r="C73" s="26" t="s">
        <v>99</v>
      </c>
      <c r="D73" s="137"/>
      <c r="E73" s="27" t="s">
        <v>10</v>
      </c>
      <c r="F73" s="34" t="s">
        <v>14</v>
      </c>
      <c r="G73" s="22"/>
      <c r="H73" s="28"/>
      <c r="I73" s="22"/>
      <c r="J73" s="22"/>
      <c r="K73" s="43"/>
      <c r="L73" s="52"/>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s="32" customFormat="1" ht="41.25" customHeight="1">
      <c r="A74" s="142"/>
      <c r="B74" s="142"/>
      <c r="C74" s="26" t="s">
        <v>100</v>
      </c>
      <c r="D74" s="142"/>
      <c r="E74" s="27" t="s">
        <v>10</v>
      </c>
      <c r="F74" s="34" t="s">
        <v>14</v>
      </c>
      <c r="G74" s="22"/>
      <c r="H74" s="28"/>
      <c r="I74" s="22"/>
      <c r="J74" s="22"/>
      <c r="K74" s="43"/>
      <c r="L74" s="52"/>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s="32" customFormat="1" ht="54.75" customHeight="1">
      <c r="A75" s="138"/>
      <c r="B75" s="138"/>
      <c r="C75" s="26" t="s">
        <v>101</v>
      </c>
      <c r="D75" s="138"/>
      <c r="E75" s="27" t="s">
        <v>6</v>
      </c>
      <c r="F75" s="34" t="s">
        <v>14</v>
      </c>
      <c r="G75" s="22"/>
      <c r="H75" s="28"/>
      <c r="I75" s="22"/>
      <c r="J75" s="22"/>
      <c r="K75" s="43"/>
      <c r="L75" s="52"/>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c r="A76" s="143" t="s">
        <v>0</v>
      </c>
      <c r="B76" s="144"/>
      <c r="C76" s="144"/>
      <c r="D76" s="144"/>
      <c r="E76" s="144"/>
      <c r="F76" s="144"/>
      <c r="G76" s="144"/>
      <c r="H76" s="144"/>
      <c r="I76" s="145"/>
      <c r="J76" s="6">
        <f>SUM(J61:J75)</f>
        <v>0</v>
      </c>
      <c r="K76" s="24">
        <f>SUM(K68:K75)</f>
        <v>0</v>
      </c>
      <c r="L76" s="2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row>
    <row r="77" spans="1:132" s="32" customFormat="1" ht="120.75" customHeight="1">
      <c r="A77" s="137" t="s">
        <v>48</v>
      </c>
      <c r="B77" s="137" t="s">
        <v>23</v>
      </c>
      <c r="C77" s="26" t="s">
        <v>87</v>
      </c>
      <c r="D77" s="137" t="s">
        <v>184</v>
      </c>
      <c r="E77" s="27" t="s">
        <v>6</v>
      </c>
      <c r="F77" s="27" t="s">
        <v>13</v>
      </c>
      <c r="G77" s="22"/>
      <c r="H77" s="28"/>
      <c r="I77" s="29"/>
      <c r="J77" s="29"/>
      <c r="K77" s="30"/>
      <c r="L77" s="31"/>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row>
    <row r="78" spans="1:132" s="32" customFormat="1" ht="108" customHeight="1">
      <c r="A78" s="142"/>
      <c r="B78" s="142"/>
      <c r="C78" s="26" t="s">
        <v>86</v>
      </c>
      <c r="D78" s="142"/>
      <c r="E78" s="27" t="s">
        <v>6</v>
      </c>
      <c r="F78" s="27" t="s">
        <v>13</v>
      </c>
      <c r="G78" s="22"/>
      <c r="H78" s="28"/>
      <c r="I78" s="29"/>
      <c r="J78" s="29"/>
      <c r="K78" s="30"/>
      <c r="L78" s="31"/>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row>
    <row r="79" spans="1:132" s="32" customFormat="1" ht="102" customHeight="1">
      <c r="A79" s="142"/>
      <c r="B79" s="142"/>
      <c r="C79" s="26" t="s">
        <v>88</v>
      </c>
      <c r="D79" s="142"/>
      <c r="E79" s="27" t="s">
        <v>6</v>
      </c>
      <c r="F79" s="27" t="s">
        <v>12</v>
      </c>
      <c r="G79" s="22"/>
      <c r="H79" s="28"/>
      <c r="I79" s="29"/>
      <c r="J79" s="29"/>
      <c r="K79" s="30"/>
      <c r="L79" s="31"/>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row>
    <row r="80" spans="1:132" s="32" customFormat="1" ht="114" customHeight="1">
      <c r="A80" s="142"/>
      <c r="B80" s="142"/>
      <c r="C80" s="26" t="s">
        <v>89</v>
      </c>
      <c r="D80" s="142"/>
      <c r="E80" s="27" t="s">
        <v>6</v>
      </c>
      <c r="F80" s="27" t="s">
        <v>12</v>
      </c>
      <c r="G80" s="22"/>
      <c r="H80" s="28"/>
      <c r="I80" s="29"/>
      <c r="J80" s="29"/>
      <c r="K80" s="30"/>
      <c r="L80" s="31"/>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row>
    <row r="81" spans="1:132" s="32" customFormat="1" ht="127.5" customHeight="1">
      <c r="A81" s="142"/>
      <c r="B81" s="142"/>
      <c r="C81" s="26" t="s">
        <v>90</v>
      </c>
      <c r="D81" s="142"/>
      <c r="E81" s="27" t="s">
        <v>6</v>
      </c>
      <c r="F81" s="27" t="s">
        <v>12</v>
      </c>
      <c r="G81" s="22"/>
      <c r="H81" s="28"/>
      <c r="I81" s="29"/>
      <c r="J81" s="29"/>
      <c r="K81" s="30"/>
      <c r="L81" s="31"/>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row>
    <row r="82" spans="1:132" s="32" customFormat="1" ht="147" customHeight="1">
      <c r="A82" s="142"/>
      <c r="B82" s="142"/>
      <c r="C82" s="26" t="s">
        <v>91</v>
      </c>
      <c r="D82" s="142"/>
      <c r="E82" s="27" t="s">
        <v>6</v>
      </c>
      <c r="F82" s="27" t="s">
        <v>5</v>
      </c>
      <c r="G82" s="22"/>
      <c r="H82" s="28"/>
      <c r="I82" s="29"/>
      <c r="J82" s="29"/>
      <c r="K82" s="30"/>
      <c r="L82" s="31"/>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row>
    <row r="83" spans="1:132" s="32" customFormat="1" ht="85.5" customHeight="1">
      <c r="A83" s="142"/>
      <c r="B83" s="142"/>
      <c r="C83" s="26" t="s">
        <v>109</v>
      </c>
      <c r="D83" s="142"/>
      <c r="E83" s="27" t="s">
        <v>10</v>
      </c>
      <c r="F83" s="34" t="s">
        <v>11</v>
      </c>
      <c r="G83" s="22"/>
      <c r="H83" s="28"/>
      <c r="I83" s="29"/>
      <c r="J83" s="29"/>
      <c r="K83" s="30"/>
      <c r="L83" s="31"/>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row>
    <row r="84" spans="1:132" s="32" customFormat="1" ht="69.75" customHeight="1">
      <c r="A84" s="142"/>
      <c r="B84" s="142"/>
      <c r="C84" s="26" t="s">
        <v>108</v>
      </c>
      <c r="D84" s="142"/>
      <c r="E84" s="27" t="s">
        <v>6</v>
      </c>
      <c r="F84" s="34" t="s">
        <v>1</v>
      </c>
      <c r="G84" s="22">
        <v>500</v>
      </c>
      <c r="H84" s="28"/>
      <c r="I84" s="29"/>
      <c r="J84" s="29"/>
      <c r="K84" s="30"/>
      <c r="L84" s="31"/>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row>
    <row r="85" spans="1:132" s="32" customFormat="1" ht="105" customHeight="1">
      <c r="A85" s="142"/>
      <c r="B85" s="142"/>
      <c r="C85" s="26" t="s">
        <v>107</v>
      </c>
      <c r="D85" s="142"/>
      <c r="E85" s="27" t="s">
        <v>10</v>
      </c>
      <c r="F85" s="27" t="s">
        <v>5</v>
      </c>
      <c r="G85" s="22"/>
      <c r="H85" s="28"/>
      <c r="I85" s="29"/>
      <c r="J85" s="29"/>
      <c r="K85" s="30"/>
      <c r="L85" s="31"/>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row>
    <row r="86" spans="1:132" s="32" customFormat="1" ht="45" customHeight="1">
      <c r="A86" s="138"/>
      <c r="B86" s="138"/>
      <c r="C86" s="26" t="s">
        <v>92</v>
      </c>
      <c r="D86" s="138"/>
      <c r="E86" s="27" t="s">
        <v>9</v>
      </c>
      <c r="F86" s="27" t="s">
        <v>8</v>
      </c>
      <c r="G86" s="22"/>
      <c r="H86" s="28"/>
      <c r="I86" s="29"/>
      <c r="J86" s="29"/>
      <c r="K86" s="30"/>
      <c r="L86" s="31"/>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row>
    <row r="87" spans="1:132">
      <c r="A87" s="132" t="s">
        <v>0</v>
      </c>
      <c r="B87" s="133"/>
      <c r="C87" s="133"/>
      <c r="D87" s="133"/>
      <c r="E87" s="133"/>
      <c r="F87" s="133"/>
      <c r="G87" s="133"/>
      <c r="H87" s="133"/>
      <c r="I87" s="134"/>
      <c r="J87" s="6">
        <f>SUM(J77:J86)</f>
        <v>0</v>
      </c>
      <c r="K87" s="24">
        <f>SUM(K77:K86)</f>
        <v>0</v>
      </c>
      <c r="L87" s="20"/>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row>
    <row r="88" spans="1:132" s="32" customFormat="1" ht="56.25">
      <c r="A88" s="137" t="s">
        <v>49</v>
      </c>
      <c r="B88" s="137" t="s">
        <v>23</v>
      </c>
      <c r="C88" s="193" t="s">
        <v>123</v>
      </c>
      <c r="D88" s="137" t="s">
        <v>184</v>
      </c>
      <c r="E88" s="27" t="s">
        <v>2</v>
      </c>
      <c r="F88" s="34" t="s">
        <v>14</v>
      </c>
      <c r="G88" s="22"/>
      <c r="H88" s="28"/>
      <c r="I88" s="22"/>
      <c r="J88" s="22"/>
      <c r="K88" s="43"/>
      <c r="L88" s="39"/>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row>
    <row r="89" spans="1:132" s="32" customFormat="1" ht="56.25">
      <c r="A89" s="138"/>
      <c r="B89" s="138"/>
      <c r="C89" s="193" t="s">
        <v>124</v>
      </c>
      <c r="D89" s="138"/>
      <c r="E89" s="27" t="s">
        <v>2</v>
      </c>
      <c r="F89" s="34" t="s">
        <v>4</v>
      </c>
      <c r="G89" s="22"/>
      <c r="H89" s="28"/>
      <c r="I89" s="22"/>
      <c r="J89" s="22"/>
      <c r="K89" s="43"/>
      <c r="L89" s="39"/>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row>
    <row r="90" spans="1:132">
      <c r="A90" s="132" t="s">
        <v>0</v>
      </c>
      <c r="B90" s="133"/>
      <c r="C90" s="133"/>
      <c r="D90" s="133"/>
      <c r="E90" s="133"/>
      <c r="F90" s="133"/>
      <c r="G90" s="133"/>
      <c r="H90" s="133"/>
      <c r="I90" s="134"/>
      <c r="J90" s="6">
        <f>SUM(J75:J89)</f>
        <v>0</v>
      </c>
      <c r="K90" s="24">
        <f>SUM(K82:K89)</f>
        <v>0</v>
      </c>
      <c r="L90" s="20"/>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row>
    <row r="91" spans="1:132" s="32" customFormat="1" ht="53.25" customHeight="1">
      <c r="A91" s="27" t="s">
        <v>50</v>
      </c>
      <c r="B91" s="27" t="s">
        <v>23</v>
      </c>
      <c r="C91" s="26" t="s">
        <v>125</v>
      </c>
      <c r="D91" s="33" t="s">
        <v>184</v>
      </c>
      <c r="E91" s="27" t="s">
        <v>2</v>
      </c>
      <c r="F91" s="27" t="s">
        <v>4</v>
      </c>
      <c r="G91" s="22"/>
      <c r="H91" s="28"/>
      <c r="I91" s="22"/>
      <c r="J91" s="22"/>
      <c r="K91" s="22"/>
      <c r="L91" s="39"/>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row>
    <row r="92" spans="1:132" s="19" customFormat="1">
      <c r="A92" s="132" t="s">
        <v>0</v>
      </c>
      <c r="B92" s="133"/>
      <c r="C92" s="133"/>
      <c r="D92" s="133"/>
      <c r="E92" s="133"/>
      <c r="F92" s="133"/>
      <c r="G92" s="133"/>
      <c r="H92" s="133"/>
      <c r="I92" s="134"/>
      <c r="J92" s="6">
        <f>SUM(J77:J91)</f>
        <v>0</v>
      </c>
      <c r="K92" s="24">
        <f>SUM(K84:K91)</f>
        <v>0</v>
      </c>
      <c r="L92" s="20"/>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row>
    <row r="93" spans="1:132" s="32" customFormat="1" ht="52.5" customHeight="1">
      <c r="A93" s="27" t="s">
        <v>54</v>
      </c>
      <c r="B93" s="27" t="s">
        <v>23</v>
      </c>
      <c r="C93" s="26" t="s">
        <v>98</v>
      </c>
      <c r="D93" s="33" t="s">
        <v>184</v>
      </c>
      <c r="E93" s="27" t="s">
        <v>2</v>
      </c>
      <c r="F93" s="27" t="s">
        <v>4</v>
      </c>
      <c r="G93" s="22"/>
      <c r="H93" s="28"/>
      <c r="I93" s="22"/>
      <c r="J93" s="22"/>
      <c r="K93" s="22"/>
      <c r="L93" s="39"/>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row>
    <row r="94" spans="1:132" s="83" customFormat="1">
      <c r="A94" s="132" t="s">
        <v>0</v>
      </c>
      <c r="B94" s="133"/>
      <c r="C94" s="133"/>
      <c r="D94" s="133"/>
      <c r="E94" s="133"/>
      <c r="F94" s="133"/>
      <c r="G94" s="133"/>
      <c r="H94" s="133"/>
      <c r="I94" s="134"/>
      <c r="J94" s="6">
        <f>J93</f>
        <v>0</v>
      </c>
      <c r="K94" s="23">
        <f>SUM(K93:K93)</f>
        <v>0</v>
      </c>
      <c r="L94" s="20"/>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row>
    <row r="95" spans="1:132" s="32" customFormat="1" ht="54" customHeight="1">
      <c r="A95" s="27" t="s">
        <v>55</v>
      </c>
      <c r="B95" s="27" t="s">
        <v>23</v>
      </c>
      <c r="C95" s="26" t="s">
        <v>201</v>
      </c>
      <c r="D95" s="33" t="s">
        <v>184</v>
      </c>
      <c r="E95" s="27" t="s">
        <v>2</v>
      </c>
      <c r="F95" s="27" t="s">
        <v>4</v>
      </c>
      <c r="G95" s="22"/>
      <c r="H95" s="28"/>
      <c r="I95" s="22"/>
      <c r="J95" s="22"/>
      <c r="K95" s="22"/>
      <c r="L95" s="39"/>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row>
    <row r="96" spans="1:132" s="83" customFormat="1">
      <c r="A96" s="126" t="s">
        <v>0</v>
      </c>
      <c r="B96" s="126"/>
      <c r="C96" s="126"/>
      <c r="D96" s="126"/>
      <c r="E96" s="126"/>
      <c r="F96" s="126"/>
      <c r="G96" s="126"/>
      <c r="H96" s="126"/>
      <c r="I96" s="126"/>
      <c r="J96" s="6">
        <f>J95</f>
        <v>0</v>
      </c>
      <c r="K96" s="23">
        <f>SUM(K95:K95)</f>
        <v>0</v>
      </c>
      <c r="L96" s="20"/>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row>
    <row r="97" spans="1:77" s="32" customFormat="1" ht="51" customHeight="1">
      <c r="A97" s="27" t="s">
        <v>57</v>
      </c>
      <c r="B97" s="27" t="s">
        <v>23</v>
      </c>
      <c r="C97" s="26" t="s">
        <v>74</v>
      </c>
      <c r="D97" s="27" t="s">
        <v>184</v>
      </c>
      <c r="E97" s="27" t="s">
        <v>2</v>
      </c>
      <c r="F97" s="27" t="s">
        <v>1</v>
      </c>
      <c r="G97" s="22"/>
      <c r="H97" s="28"/>
      <c r="I97" s="29"/>
      <c r="J97" s="29"/>
      <c r="K97" s="29"/>
      <c r="L97" s="84"/>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row>
    <row r="98" spans="1:77" ht="15" customHeight="1">
      <c r="A98" s="126" t="s">
        <v>0</v>
      </c>
      <c r="B98" s="126"/>
      <c r="C98" s="126"/>
      <c r="D98" s="126"/>
      <c r="E98" s="126"/>
      <c r="F98" s="126"/>
      <c r="G98" s="126"/>
      <c r="H98" s="126"/>
      <c r="I98" s="126"/>
      <c r="J98" s="6">
        <f>J97</f>
        <v>0</v>
      </c>
      <c r="K98" s="23">
        <f>SUM(K97:K97)</f>
        <v>0</v>
      </c>
      <c r="L98" s="20"/>
    </row>
    <row r="99" spans="1:77" s="32" customFormat="1" ht="33.75">
      <c r="A99" s="136" t="s">
        <v>61</v>
      </c>
      <c r="B99" s="139" t="s">
        <v>46</v>
      </c>
      <c r="C99" s="26" t="s">
        <v>185</v>
      </c>
      <c r="D99" s="136" t="s">
        <v>184</v>
      </c>
      <c r="E99" s="42" t="s">
        <v>10</v>
      </c>
      <c r="F99" s="42">
        <v>1</v>
      </c>
      <c r="G99" s="22"/>
      <c r="H99" s="38"/>
      <c r="I99" s="39"/>
      <c r="J99" s="39"/>
      <c r="K99" s="39"/>
      <c r="L99" s="39"/>
    </row>
    <row r="100" spans="1:77" s="32" customFormat="1">
      <c r="A100" s="136"/>
      <c r="B100" s="139"/>
      <c r="C100" s="26" t="s">
        <v>45</v>
      </c>
      <c r="D100" s="136"/>
      <c r="E100" s="42" t="s">
        <v>10</v>
      </c>
      <c r="F100" s="42">
        <v>1</v>
      </c>
      <c r="G100" s="22"/>
      <c r="H100" s="38"/>
      <c r="I100" s="39"/>
      <c r="J100" s="39"/>
      <c r="K100" s="39"/>
      <c r="L100" s="39"/>
    </row>
    <row r="101" spans="1:77" ht="15" customHeight="1">
      <c r="A101" s="126" t="s">
        <v>0</v>
      </c>
      <c r="B101" s="126"/>
      <c r="C101" s="126"/>
      <c r="D101" s="126"/>
      <c r="E101" s="126"/>
      <c r="F101" s="126"/>
      <c r="G101" s="126"/>
      <c r="H101" s="126"/>
      <c r="I101" s="126"/>
      <c r="J101" s="6">
        <f>J100</f>
        <v>0</v>
      </c>
      <c r="K101" s="23">
        <f>SUM(K100:K100)</f>
        <v>0</v>
      </c>
      <c r="L101" s="20"/>
    </row>
    <row r="102" spans="1:77" s="32" customFormat="1" ht="162.75" customHeight="1">
      <c r="A102" s="94" t="s">
        <v>62</v>
      </c>
      <c r="B102" s="94" t="s">
        <v>46</v>
      </c>
      <c r="C102" s="46" t="s">
        <v>130</v>
      </c>
      <c r="D102" s="94" t="s">
        <v>184</v>
      </c>
      <c r="E102" s="95" t="s">
        <v>10</v>
      </c>
      <c r="F102" s="95">
        <v>2</v>
      </c>
      <c r="G102" s="96"/>
      <c r="H102" s="38"/>
      <c r="I102" s="39"/>
      <c r="J102" s="39"/>
      <c r="K102" s="39"/>
      <c r="L102" s="39"/>
    </row>
    <row r="103" spans="1:77" ht="17.25" customHeight="1">
      <c r="A103" s="126" t="s">
        <v>0</v>
      </c>
      <c r="B103" s="126"/>
      <c r="C103" s="126"/>
      <c r="D103" s="126"/>
      <c r="E103" s="126"/>
      <c r="F103" s="126"/>
      <c r="G103" s="126"/>
      <c r="H103" s="126"/>
      <c r="I103" s="126"/>
      <c r="J103" s="6">
        <f>J102</f>
        <v>0</v>
      </c>
      <c r="K103" s="23">
        <f>SUM(K102:K102)</f>
        <v>0</v>
      </c>
      <c r="L103" s="20"/>
    </row>
    <row r="104" spans="1:77" s="32" customFormat="1" ht="72.75" customHeight="1">
      <c r="A104" s="27" t="s">
        <v>63</v>
      </c>
      <c r="B104" s="27" t="s">
        <v>46</v>
      </c>
      <c r="C104" s="193" t="s">
        <v>199</v>
      </c>
      <c r="D104" s="27" t="s">
        <v>184</v>
      </c>
      <c r="E104" s="27" t="s">
        <v>6</v>
      </c>
      <c r="F104" s="27" t="s">
        <v>21</v>
      </c>
      <c r="G104" s="22"/>
      <c r="H104" s="38"/>
      <c r="I104" s="39"/>
      <c r="J104" s="39"/>
      <c r="K104" s="39"/>
      <c r="L104" s="39"/>
    </row>
    <row r="105" spans="1:77">
      <c r="A105" s="126" t="s">
        <v>0</v>
      </c>
      <c r="B105" s="126"/>
      <c r="C105" s="126"/>
      <c r="D105" s="126"/>
      <c r="E105" s="126"/>
      <c r="F105" s="126"/>
      <c r="G105" s="126"/>
      <c r="H105" s="126"/>
      <c r="I105" s="126"/>
      <c r="J105" s="6">
        <f>J104</f>
        <v>0</v>
      </c>
      <c r="K105" s="23">
        <f>SUM(K104:K104)</f>
        <v>0</v>
      </c>
      <c r="L105" s="20"/>
    </row>
    <row r="106" spans="1:77" s="32" customFormat="1" ht="110.25" customHeight="1">
      <c r="A106" s="27" t="s">
        <v>64</v>
      </c>
      <c r="B106" s="27" t="s">
        <v>46</v>
      </c>
      <c r="C106" s="36" t="s">
        <v>200</v>
      </c>
      <c r="D106" s="33" t="s">
        <v>184</v>
      </c>
      <c r="E106" s="27" t="s">
        <v>10</v>
      </c>
      <c r="F106" s="37">
        <v>1</v>
      </c>
      <c r="G106" s="22"/>
      <c r="H106" s="38"/>
      <c r="I106" s="39"/>
      <c r="J106" s="39"/>
      <c r="K106" s="39"/>
      <c r="L106" s="39"/>
    </row>
    <row r="107" spans="1:77" s="19" customFormat="1">
      <c r="A107" s="126" t="s">
        <v>0</v>
      </c>
      <c r="B107" s="126"/>
      <c r="C107" s="126"/>
      <c r="D107" s="126"/>
      <c r="E107" s="126"/>
      <c r="F107" s="126"/>
      <c r="G107" s="126"/>
      <c r="H107" s="126"/>
      <c r="I107" s="126"/>
      <c r="J107" s="6">
        <f>J106</f>
        <v>0</v>
      </c>
      <c r="K107" s="23">
        <f>SUM(K106:K106)</f>
        <v>0</v>
      </c>
      <c r="L107" s="20"/>
    </row>
    <row r="108" spans="1:77" s="41" customFormat="1" ht="22.5">
      <c r="A108" s="137" t="s">
        <v>65</v>
      </c>
      <c r="B108" s="137" t="s">
        <v>46</v>
      </c>
      <c r="C108" s="36" t="s">
        <v>126</v>
      </c>
      <c r="D108" s="137" t="s">
        <v>184</v>
      </c>
      <c r="E108" s="27" t="s">
        <v>10</v>
      </c>
      <c r="F108" s="37">
        <v>1</v>
      </c>
      <c r="G108" s="22"/>
      <c r="H108" s="38"/>
      <c r="I108" s="40"/>
      <c r="J108" s="40"/>
      <c r="K108" s="40"/>
      <c r="L108" s="40"/>
    </row>
    <row r="109" spans="1:77" s="41" customFormat="1" ht="36.75" customHeight="1">
      <c r="A109" s="138"/>
      <c r="B109" s="138"/>
      <c r="C109" s="36" t="s">
        <v>127</v>
      </c>
      <c r="D109" s="138"/>
      <c r="E109" s="27" t="s">
        <v>10</v>
      </c>
      <c r="F109" s="37">
        <v>1</v>
      </c>
      <c r="G109" s="22"/>
      <c r="H109" s="38"/>
      <c r="I109" s="40"/>
      <c r="J109" s="40"/>
      <c r="K109" s="40"/>
      <c r="L109" s="40"/>
    </row>
    <row r="110" spans="1:77" s="2" customFormat="1">
      <c r="A110" s="126" t="s">
        <v>0</v>
      </c>
      <c r="B110" s="126"/>
      <c r="C110" s="126"/>
      <c r="D110" s="126"/>
      <c r="E110" s="126"/>
      <c r="F110" s="126"/>
      <c r="G110" s="126"/>
      <c r="H110" s="126"/>
      <c r="I110" s="126"/>
      <c r="J110" s="6">
        <f>J109</f>
        <v>0</v>
      </c>
      <c r="K110" s="23">
        <f>SUM(K109:K109)</f>
        <v>0</v>
      </c>
      <c r="L110" s="20"/>
    </row>
    <row r="111" spans="1:77" s="41" customFormat="1" ht="56.25" customHeight="1">
      <c r="A111" s="85" t="s">
        <v>66</v>
      </c>
      <c r="B111" s="85" t="s">
        <v>58</v>
      </c>
      <c r="C111" s="26" t="s">
        <v>93</v>
      </c>
      <c r="D111" s="122" t="s">
        <v>184</v>
      </c>
      <c r="E111" s="42" t="s">
        <v>10</v>
      </c>
      <c r="F111" s="42">
        <v>4</v>
      </c>
      <c r="G111" s="86"/>
      <c r="H111" s="38"/>
      <c r="I111" s="40"/>
      <c r="J111" s="40"/>
      <c r="K111" s="40"/>
      <c r="L111" s="40"/>
    </row>
    <row r="112" spans="1:77" s="2" customFormat="1">
      <c r="A112" s="126" t="s">
        <v>0</v>
      </c>
      <c r="B112" s="126"/>
      <c r="C112" s="126"/>
      <c r="D112" s="126"/>
      <c r="E112" s="126"/>
      <c r="F112" s="126"/>
      <c r="G112" s="126"/>
      <c r="H112" s="126"/>
      <c r="I112" s="126"/>
      <c r="J112" s="6">
        <f>J111</f>
        <v>0</v>
      </c>
      <c r="K112" s="23">
        <f>SUM(K111:K111)</f>
        <v>0</v>
      </c>
      <c r="L112" s="20"/>
    </row>
    <row r="113" spans="1:12" s="41" customFormat="1" ht="54.75" customHeight="1">
      <c r="A113" s="85" t="s">
        <v>67</v>
      </c>
      <c r="B113" s="85" t="s">
        <v>58</v>
      </c>
      <c r="C113" s="26" t="s">
        <v>94</v>
      </c>
      <c r="D113" s="122" t="s">
        <v>184</v>
      </c>
      <c r="E113" s="42" t="s">
        <v>10</v>
      </c>
      <c r="F113" s="42">
        <v>2</v>
      </c>
      <c r="G113" s="86"/>
      <c r="H113" s="38"/>
      <c r="I113" s="40"/>
      <c r="J113" s="40"/>
      <c r="K113" s="40"/>
      <c r="L113" s="40"/>
    </row>
    <row r="114" spans="1:12" s="2" customFormat="1">
      <c r="A114" s="126" t="s">
        <v>0</v>
      </c>
      <c r="B114" s="126"/>
      <c r="C114" s="126"/>
      <c r="D114" s="126"/>
      <c r="E114" s="126"/>
      <c r="F114" s="126"/>
      <c r="G114" s="126"/>
      <c r="H114" s="126"/>
      <c r="I114" s="126"/>
      <c r="J114" s="6">
        <f>J113</f>
        <v>0</v>
      </c>
      <c r="K114" s="23">
        <f>SUM(K113:K113)</f>
        <v>0</v>
      </c>
      <c r="L114" s="20"/>
    </row>
    <row r="115" spans="1:12" s="41" customFormat="1" ht="57.75" customHeight="1">
      <c r="A115" s="27" t="s">
        <v>68</v>
      </c>
      <c r="B115" s="87" t="s">
        <v>51</v>
      </c>
      <c r="C115" s="46" t="s">
        <v>85</v>
      </c>
      <c r="D115" s="33" t="s">
        <v>184</v>
      </c>
      <c r="E115" s="42" t="s">
        <v>10</v>
      </c>
      <c r="F115" s="42">
        <v>4</v>
      </c>
      <c r="G115" s="88"/>
      <c r="H115" s="38"/>
      <c r="I115" s="40"/>
      <c r="J115" s="40"/>
      <c r="K115" s="40"/>
      <c r="L115" s="40"/>
    </row>
    <row r="116" spans="1:12" s="2" customFormat="1">
      <c r="A116" s="126" t="s">
        <v>0</v>
      </c>
      <c r="B116" s="126"/>
      <c r="C116" s="126"/>
      <c r="D116" s="126"/>
      <c r="E116" s="126"/>
      <c r="F116" s="126"/>
      <c r="G116" s="126"/>
      <c r="H116" s="126"/>
      <c r="I116" s="126"/>
      <c r="J116" s="6">
        <f>J115</f>
        <v>0</v>
      </c>
      <c r="K116" s="23">
        <f>SUM(K115:K115)</f>
        <v>0</v>
      </c>
      <c r="L116" s="20"/>
    </row>
    <row r="117" spans="1:12" s="41" customFormat="1" ht="27" customHeight="1">
      <c r="A117" s="137" t="s">
        <v>194</v>
      </c>
      <c r="B117" s="137" t="s">
        <v>53</v>
      </c>
      <c r="C117" s="135" t="s">
        <v>97</v>
      </c>
      <c r="D117" s="136" t="s">
        <v>184</v>
      </c>
      <c r="E117" s="136" t="s">
        <v>10</v>
      </c>
      <c r="F117" s="136" t="s">
        <v>21</v>
      </c>
      <c r="G117" s="89"/>
      <c r="H117" s="40"/>
      <c r="I117" s="40"/>
      <c r="J117" s="40"/>
      <c r="K117" s="40"/>
      <c r="L117" s="40"/>
    </row>
    <row r="118" spans="1:12" s="41" customFormat="1" ht="33" customHeight="1">
      <c r="A118" s="138"/>
      <c r="B118" s="138"/>
      <c r="C118" s="135" t="s">
        <v>52</v>
      </c>
      <c r="D118" s="136"/>
      <c r="E118" s="136" t="s">
        <v>10</v>
      </c>
      <c r="F118" s="136" t="s">
        <v>21</v>
      </c>
      <c r="G118" s="89"/>
      <c r="H118" s="40"/>
      <c r="I118" s="90"/>
      <c r="J118" s="40"/>
      <c r="K118" s="40"/>
      <c r="L118" s="40"/>
    </row>
    <row r="119" spans="1:12" s="2" customFormat="1">
      <c r="A119" s="126" t="s">
        <v>0</v>
      </c>
      <c r="B119" s="126"/>
      <c r="C119" s="126"/>
      <c r="D119" s="126"/>
      <c r="E119" s="126"/>
      <c r="F119" s="126"/>
      <c r="G119" s="126"/>
      <c r="H119" s="126"/>
      <c r="I119" s="126"/>
      <c r="J119" s="6">
        <f>J118</f>
        <v>0</v>
      </c>
      <c r="K119" s="23">
        <f>SUM(K118:K118)</f>
        <v>0</v>
      </c>
      <c r="L119" s="20"/>
    </row>
    <row r="120" spans="1:12" s="41" customFormat="1" ht="51" customHeight="1">
      <c r="A120" s="27" t="s">
        <v>69</v>
      </c>
      <c r="B120" s="27" t="s">
        <v>53</v>
      </c>
      <c r="C120" s="26" t="s">
        <v>95</v>
      </c>
      <c r="D120" s="27" t="s">
        <v>184</v>
      </c>
      <c r="E120" s="27" t="s">
        <v>10</v>
      </c>
      <c r="F120" s="27" t="s">
        <v>21</v>
      </c>
      <c r="G120" s="89"/>
      <c r="H120" s="40"/>
      <c r="I120" s="40"/>
      <c r="J120" s="40"/>
      <c r="K120" s="40"/>
      <c r="L120" s="40"/>
    </row>
    <row r="121" spans="1:12" s="2" customFormat="1">
      <c r="A121" s="126" t="s">
        <v>0</v>
      </c>
      <c r="B121" s="126"/>
      <c r="C121" s="126"/>
      <c r="D121" s="126"/>
      <c r="E121" s="126"/>
      <c r="F121" s="126"/>
      <c r="G121" s="126"/>
      <c r="H121" s="126"/>
      <c r="I121" s="126"/>
      <c r="J121" s="6">
        <f>J120</f>
        <v>0</v>
      </c>
      <c r="K121" s="23">
        <f>SUM(K120:K120)</f>
        <v>0</v>
      </c>
      <c r="L121" s="20"/>
    </row>
    <row r="122" spans="1:12" s="41" customFormat="1" ht="54.75" customHeight="1">
      <c r="A122" s="27" t="s">
        <v>70</v>
      </c>
      <c r="B122" s="91" t="s">
        <v>56</v>
      </c>
      <c r="C122" s="26" t="s">
        <v>84</v>
      </c>
      <c r="D122" s="27" t="s">
        <v>184</v>
      </c>
      <c r="E122" s="27" t="s">
        <v>2</v>
      </c>
      <c r="F122" s="27" t="s">
        <v>1</v>
      </c>
      <c r="G122" s="22"/>
      <c r="H122" s="40"/>
      <c r="I122" s="40"/>
      <c r="J122" s="40"/>
      <c r="K122" s="40"/>
      <c r="L122" s="40"/>
    </row>
    <row r="123" spans="1:12" s="2" customFormat="1">
      <c r="A123" s="126" t="s">
        <v>0</v>
      </c>
      <c r="B123" s="126"/>
      <c r="C123" s="126"/>
      <c r="D123" s="126"/>
      <c r="E123" s="126"/>
      <c r="F123" s="126"/>
      <c r="G123" s="126"/>
      <c r="H123" s="126"/>
      <c r="I123" s="126"/>
      <c r="J123" s="6">
        <f>J122</f>
        <v>0</v>
      </c>
      <c r="K123" s="23">
        <f>SUM(K122:K122)</f>
        <v>0</v>
      </c>
      <c r="L123" s="20"/>
    </row>
    <row r="124" spans="1:12" s="41" customFormat="1" ht="52.5" customHeight="1">
      <c r="A124" s="27" t="s">
        <v>71</v>
      </c>
      <c r="B124" s="91" t="s">
        <v>56</v>
      </c>
      <c r="C124" s="26" t="s">
        <v>83</v>
      </c>
      <c r="D124" s="27" t="s">
        <v>184</v>
      </c>
      <c r="E124" s="27" t="s">
        <v>2</v>
      </c>
      <c r="F124" s="27" t="s">
        <v>21</v>
      </c>
      <c r="G124" s="22"/>
      <c r="H124" s="40"/>
      <c r="I124" s="40"/>
      <c r="J124" s="40"/>
      <c r="K124" s="40"/>
      <c r="L124" s="40"/>
    </row>
    <row r="125" spans="1:12" s="2" customFormat="1">
      <c r="A125" s="126" t="s">
        <v>0</v>
      </c>
      <c r="B125" s="126"/>
      <c r="C125" s="126"/>
      <c r="D125" s="126"/>
      <c r="E125" s="126"/>
      <c r="F125" s="126"/>
      <c r="G125" s="126"/>
      <c r="H125" s="126"/>
      <c r="I125" s="126"/>
      <c r="J125" s="6">
        <f>J124</f>
        <v>0</v>
      </c>
      <c r="K125" s="23">
        <f>SUM(K124:K124)</f>
        <v>0</v>
      </c>
      <c r="L125" s="20"/>
    </row>
    <row r="126" spans="1:12" s="41" customFormat="1" ht="52.5" customHeight="1">
      <c r="A126" s="27" t="s">
        <v>72</v>
      </c>
      <c r="B126" s="27" t="s">
        <v>59</v>
      </c>
      <c r="C126" s="26" t="s">
        <v>96</v>
      </c>
      <c r="D126" s="27" t="s">
        <v>184</v>
      </c>
      <c r="E126" s="27" t="s">
        <v>2</v>
      </c>
      <c r="F126" s="27">
        <v>10</v>
      </c>
      <c r="G126" s="92"/>
      <c r="H126" s="93"/>
      <c r="I126" s="92"/>
      <c r="J126" s="40"/>
      <c r="K126" s="40"/>
      <c r="L126" s="40"/>
    </row>
    <row r="127" spans="1:12" s="2" customFormat="1">
      <c r="A127" s="126" t="s">
        <v>0</v>
      </c>
      <c r="B127" s="126"/>
      <c r="C127" s="126"/>
      <c r="D127" s="126"/>
      <c r="E127" s="126"/>
      <c r="F127" s="126"/>
      <c r="G127" s="126"/>
      <c r="H127" s="126"/>
      <c r="I127" s="126"/>
      <c r="J127" s="6">
        <f>J126</f>
        <v>0</v>
      </c>
      <c r="K127" s="23">
        <f>SUM(K126:K126)</f>
        <v>0</v>
      </c>
      <c r="L127" s="20"/>
    </row>
    <row r="128" spans="1:12" s="2" customFormat="1" ht="22.5" customHeight="1">
      <c r="A128" s="188" t="s">
        <v>73</v>
      </c>
      <c r="B128" s="188" t="s">
        <v>60</v>
      </c>
      <c r="C128" s="97" t="s">
        <v>134</v>
      </c>
      <c r="D128" s="185" t="s">
        <v>184</v>
      </c>
      <c r="E128" s="108" t="s">
        <v>10</v>
      </c>
      <c r="F128" s="117">
        <v>1</v>
      </c>
      <c r="G128" s="109"/>
      <c r="H128" s="109"/>
      <c r="I128" s="109"/>
      <c r="J128" s="109"/>
      <c r="K128" s="109"/>
      <c r="L128" s="109"/>
    </row>
    <row r="129" spans="1:14" s="2" customFormat="1">
      <c r="A129" s="188"/>
      <c r="B129" s="188"/>
      <c r="C129" s="97" t="s">
        <v>135</v>
      </c>
      <c r="D129" s="186"/>
      <c r="E129" s="108" t="s">
        <v>10</v>
      </c>
      <c r="F129" s="117">
        <v>1</v>
      </c>
      <c r="G129" s="109"/>
      <c r="H129" s="109"/>
      <c r="I129" s="109"/>
      <c r="J129" s="109"/>
      <c r="K129" s="109"/>
      <c r="L129" s="109"/>
    </row>
    <row r="130" spans="1:14" s="2" customFormat="1">
      <c r="A130" s="188"/>
      <c r="B130" s="188"/>
      <c r="C130" s="97" t="s">
        <v>136</v>
      </c>
      <c r="D130" s="186"/>
      <c r="E130" s="108" t="s">
        <v>10</v>
      </c>
      <c r="F130" s="117">
        <v>1</v>
      </c>
      <c r="G130" s="109"/>
      <c r="H130" s="109"/>
      <c r="I130" s="109"/>
      <c r="J130" s="109"/>
      <c r="K130" s="109"/>
      <c r="L130" s="109"/>
    </row>
    <row r="131" spans="1:14" s="2" customFormat="1">
      <c r="A131" s="188"/>
      <c r="B131" s="188"/>
      <c r="C131" s="97" t="s">
        <v>137</v>
      </c>
      <c r="D131" s="186"/>
      <c r="E131" s="108" t="s">
        <v>10</v>
      </c>
      <c r="F131" s="117">
        <v>1</v>
      </c>
      <c r="G131" s="109"/>
      <c r="H131" s="109"/>
      <c r="I131" s="109"/>
      <c r="J131" s="109"/>
      <c r="K131" s="109"/>
      <c r="L131" s="109"/>
    </row>
    <row r="132" spans="1:14" s="2" customFormat="1">
      <c r="A132" s="188"/>
      <c r="B132" s="188"/>
      <c r="C132" s="97" t="s">
        <v>138</v>
      </c>
      <c r="D132" s="186"/>
      <c r="E132" s="108" t="s">
        <v>10</v>
      </c>
      <c r="F132" s="117">
        <v>1</v>
      </c>
      <c r="G132" s="109"/>
      <c r="H132" s="109"/>
      <c r="I132" s="109"/>
      <c r="J132" s="109"/>
      <c r="K132" s="109"/>
      <c r="L132" s="109"/>
    </row>
    <row r="133" spans="1:14" s="2" customFormat="1">
      <c r="A133" s="188"/>
      <c r="B133" s="188"/>
      <c r="C133" s="97" t="s">
        <v>139</v>
      </c>
      <c r="D133" s="186"/>
      <c r="E133" s="108" t="s">
        <v>10</v>
      </c>
      <c r="F133" s="117">
        <v>1</v>
      </c>
      <c r="G133" s="109"/>
      <c r="H133" s="109"/>
      <c r="I133" s="109"/>
      <c r="J133" s="109"/>
      <c r="K133" s="109"/>
      <c r="L133" s="109"/>
    </row>
    <row r="134" spans="1:14" s="2" customFormat="1">
      <c r="A134" s="188"/>
      <c r="B134" s="188"/>
      <c r="C134" s="97" t="s">
        <v>140</v>
      </c>
      <c r="D134" s="186"/>
      <c r="E134" s="108" t="s">
        <v>10</v>
      </c>
      <c r="F134" s="117">
        <v>1</v>
      </c>
      <c r="G134" s="109"/>
      <c r="H134" s="109"/>
      <c r="I134" s="109"/>
      <c r="J134" s="109"/>
      <c r="K134" s="109"/>
      <c r="L134" s="109"/>
    </row>
    <row r="135" spans="1:14" s="2" customFormat="1">
      <c r="A135" s="188"/>
      <c r="B135" s="188"/>
      <c r="C135" s="97" t="s">
        <v>141</v>
      </c>
      <c r="D135" s="186"/>
      <c r="E135" s="108" t="s">
        <v>10</v>
      </c>
      <c r="F135" s="117">
        <v>1</v>
      </c>
      <c r="G135" s="109"/>
      <c r="H135" s="109"/>
      <c r="I135" s="109"/>
      <c r="J135" s="109"/>
      <c r="K135" s="109"/>
      <c r="L135" s="109"/>
    </row>
    <row r="136" spans="1:14" s="2" customFormat="1">
      <c r="A136" s="188"/>
      <c r="B136" s="188"/>
      <c r="C136" s="97" t="s">
        <v>142</v>
      </c>
      <c r="D136" s="186"/>
      <c r="E136" s="108" t="s">
        <v>10</v>
      </c>
      <c r="F136" s="117">
        <v>1</v>
      </c>
      <c r="G136" s="109"/>
      <c r="H136" s="109"/>
      <c r="I136" s="109"/>
      <c r="J136" s="109"/>
      <c r="K136" s="109"/>
      <c r="L136" s="109"/>
    </row>
    <row r="137" spans="1:14" s="2" customFormat="1">
      <c r="A137" s="188"/>
      <c r="B137" s="188"/>
      <c r="C137" s="97" t="s">
        <v>143</v>
      </c>
      <c r="D137" s="186"/>
      <c r="E137" s="108" t="s">
        <v>10</v>
      </c>
      <c r="F137" s="117">
        <v>1</v>
      </c>
      <c r="G137" s="110"/>
      <c r="H137" s="110"/>
      <c r="I137" s="110"/>
      <c r="J137" s="110"/>
      <c r="K137" s="110"/>
      <c r="L137" s="110"/>
      <c r="M137"/>
      <c r="N137"/>
    </row>
    <row r="138" spans="1:14" s="2" customFormat="1">
      <c r="A138" s="188"/>
      <c r="B138" s="188"/>
      <c r="C138" s="97" t="s">
        <v>144</v>
      </c>
      <c r="D138" s="186"/>
      <c r="E138" s="108" t="s">
        <v>10</v>
      </c>
      <c r="F138" s="117">
        <v>1</v>
      </c>
      <c r="G138" s="110"/>
      <c r="H138" s="110"/>
      <c r="I138" s="110"/>
      <c r="J138" s="110"/>
      <c r="K138" s="110"/>
      <c r="L138" s="110"/>
      <c r="M138"/>
      <c r="N138"/>
    </row>
    <row r="139" spans="1:14" s="2" customFormat="1">
      <c r="A139" s="188"/>
      <c r="B139" s="188"/>
      <c r="C139" s="97" t="s">
        <v>145</v>
      </c>
      <c r="D139" s="186"/>
      <c r="E139" s="108" t="s">
        <v>10</v>
      </c>
      <c r="F139" s="117">
        <v>1</v>
      </c>
      <c r="G139" s="111"/>
      <c r="H139" s="111"/>
      <c r="I139" s="110"/>
      <c r="J139" s="110"/>
      <c r="K139" s="110"/>
      <c r="L139" s="110"/>
      <c r="M139"/>
      <c r="N139"/>
    </row>
    <row r="140" spans="1:14" s="2" customFormat="1">
      <c r="A140" s="188"/>
      <c r="B140" s="188"/>
      <c r="C140" s="97" t="s">
        <v>146</v>
      </c>
      <c r="D140" s="186"/>
      <c r="E140" s="108" t="s">
        <v>10</v>
      </c>
      <c r="F140" s="117">
        <v>1</v>
      </c>
      <c r="G140" s="112"/>
      <c r="H140" s="112"/>
      <c r="I140" s="112"/>
      <c r="J140" s="110"/>
      <c r="K140" s="113"/>
      <c r="L140" s="113"/>
      <c r="M140" s="107"/>
      <c r="N140" s="107"/>
    </row>
    <row r="141" spans="1:14" s="2" customFormat="1">
      <c r="A141" s="188"/>
      <c r="B141" s="188"/>
      <c r="C141" s="97" t="s">
        <v>147</v>
      </c>
      <c r="D141" s="186"/>
      <c r="E141" s="108" t="s">
        <v>10</v>
      </c>
      <c r="F141" s="117">
        <v>1</v>
      </c>
      <c r="G141" s="110"/>
      <c r="H141" s="110"/>
      <c r="I141" s="110"/>
      <c r="J141" s="110"/>
      <c r="K141" s="110"/>
      <c r="L141" s="110"/>
      <c r="M141" s="18"/>
      <c r="N141" s="18"/>
    </row>
    <row r="142" spans="1:14" s="2" customFormat="1">
      <c r="A142" s="188"/>
      <c r="B142" s="188"/>
      <c r="C142" s="97" t="s">
        <v>148</v>
      </c>
      <c r="D142" s="186"/>
      <c r="E142" s="108" t="s">
        <v>10</v>
      </c>
      <c r="F142" s="117">
        <v>1</v>
      </c>
      <c r="G142" s="114"/>
      <c r="H142" s="114"/>
      <c r="I142" s="114"/>
      <c r="J142" s="114"/>
      <c r="K142" s="114"/>
      <c r="L142" s="114"/>
      <c r="M142" s="106"/>
      <c r="N142" s="106"/>
    </row>
    <row r="143" spans="1:14" s="2" customFormat="1">
      <c r="A143" s="188"/>
      <c r="B143" s="188"/>
      <c r="C143" s="97" t="s">
        <v>149</v>
      </c>
      <c r="D143" s="186"/>
      <c r="E143" s="108" t="s">
        <v>10</v>
      </c>
      <c r="F143" s="117">
        <v>1</v>
      </c>
      <c r="G143" s="114"/>
      <c r="H143" s="114"/>
      <c r="I143" s="114"/>
      <c r="J143" s="114"/>
      <c r="K143" s="114"/>
      <c r="L143" s="114"/>
      <c r="M143" s="106"/>
      <c r="N143" s="106"/>
    </row>
    <row r="144" spans="1:14" s="2" customFormat="1">
      <c r="A144" s="188"/>
      <c r="B144" s="188"/>
      <c r="C144" s="97" t="s">
        <v>150</v>
      </c>
      <c r="D144" s="186"/>
      <c r="E144" s="108" t="s">
        <v>10</v>
      </c>
      <c r="F144" s="117">
        <v>1</v>
      </c>
      <c r="G144" s="114"/>
      <c r="H144" s="114"/>
      <c r="I144" s="114"/>
      <c r="J144" s="114"/>
      <c r="K144" s="114"/>
      <c r="L144" s="114"/>
      <c r="M144" s="106"/>
      <c r="N144" s="106"/>
    </row>
    <row r="145" spans="1:14" s="2" customFormat="1">
      <c r="A145" s="188"/>
      <c r="B145" s="188"/>
      <c r="C145" s="97" t="s">
        <v>151</v>
      </c>
      <c r="D145" s="186"/>
      <c r="E145" s="108" t="s">
        <v>10</v>
      </c>
      <c r="F145" s="117">
        <v>1</v>
      </c>
      <c r="G145" s="114"/>
      <c r="H145" s="114"/>
      <c r="I145" s="114"/>
      <c r="J145" s="114"/>
      <c r="K145" s="114"/>
      <c r="L145" s="114"/>
      <c r="M145" s="106"/>
      <c r="N145" s="106"/>
    </row>
    <row r="146" spans="1:14" s="2" customFormat="1">
      <c r="A146" s="188"/>
      <c r="B146" s="188"/>
      <c r="C146" s="97" t="s">
        <v>152</v>
      </c>
      <c r="D146" s="186"/>
      <c r="E146" s="108" t="s">
        <v>10</v>
      </c>
      <c r="F146" s="117">
        <v>1</v>
      </c>
      <c r="G146" s="115"/>
      <c r="H146" s="115"/>
      <c r="I146" s="109"/>
      <c r="J146" s="109"/>
      <c r="K146" s="109"/>
      <c r="L146" s="109"/>
    </row>
    <row r="147" spans="1:14" s="2" customFormat="1">
      <c r="A147" s="188"/>
      <c r="B147" s="188"/>
      <c r="C147" s="97" t="s">
        <v>153</v>
      </c>
      <c r="D147" s="186"/>
      <c r="E147" s="108" t="s">
        <v>10</v>
      </c>
      <c r="F147" s="117">
        <v>1</v>
      </c>
      <c r="G147" s="116"/>
      <c r="H147" s="116"/>
      <c r="I147" s="109"/>
      <c r="J147" s="109"/>
      <c r="K147" s="109"/>
      <c r="L147" s="109"/>
    </row>
    <row r="148" spans="1:14" s="2" customFormat="1">
      <c r="A148" s="188"/>
      <c r="B148" s="188"/>
      <c r="C148" s="103" t="s">
        <v>154</v>
      </c>
      <c r="D148" s="186"/>
      <c r="E148" s="108" t="s">
        <v>10</v>
      </c>
      <c r="F148" s="117">
        <v>1</v>
      </c>
      <c r="G148" s="109"/>
      <c r="H148" s="109"/>
      <c r="I148" s="109"/>
      <c r="J148" s="109"/>
      <c r="K148" s="109"/>
      <c r="L148" s="109"/>
    </row>
    <row r="149" spans="1:14" s="2" customFormat="1">
      <c r="A149" s="188"/>
      <c r="B149" s="188"/>
      <c r="C149" s="97" t="s">
        <v>155</v>
      </c>
      <c r="D149" s="186"/>
      <c r="E149" s="108" t="s">
        <v>10</v>
      </c>
      <c r="F149" s="117">
        <v>1</v>
      </c>
      <c r="G149" s="109"/>
      <c r="H149" s="109"/>
      <c r="I149" s="109"/>
      <c r="J149" s="109"/>
      <c r="K149" s="109"/>
      <c r="L149" s="109"/>
    </row>
    <row r="150" spans="1:14" s="2" customFormat="1">
      <c r="A150" s="188"/>
      <c r="B150" s="188"/>
      <c r="C150" s="97" t="s">
        <v>156</v>
      </c>
      <c r="D150" s="186"/>
      <c r="E150" s="108" t="s">
        <v>10</v>
      </c>
      <c r="F150" s="117">
        <v>1</v>
      </c>
      <c r="G150" s="109"/>
      <c r="H150" s="109"/>
      <c r="I150" s="109"/>
      <c r="J150" s="109"/>
      <c r="K150" s="109"/>
      <c r="L150" s="109"/>
    </row>
    <row r="151" spans="1:14" s="2" customFormat="1">
      <c r="A151" s="188"/>
      <c r="B151" s="188"/>
      <c r="C151" s="97" t="s">
        <v>157</v>
      </c>
      <c r="D151" s="186"/>
      <c r="E151" s="108" t="s">
        <v>10</v>
      </c>
      <c r="F151" s="117">
        <v>1</v>
      </c>
      <c r="G151" s="109"/>
      <c r="H151" s="109"/>
      <c r="I151" s="109"/>
      <c r="J151" s="109"/>
      <c r="K151" s="109"/>
      <c r="L151" s="109"/>
    </row>
    <row r="152" spans="1:14" s="2" customFormat="1">
      <c r="A152" s="188"/>
      <c r="B152" s="188"/>
      <c r="C152" s="97" t="s">
        <v>158</v>
      </c>
      <c r="D152" s="186"/>
      <c r="E152" s="108" t="s">
        <v>10</v>
      </c>
      <c r="F152" s="117">
        <v>1</v>
      </c>
      <c r="G152" s="109"/>
      <c r="H152" s="109"/>
      <c r="I152" s="109"/>
      <c r="J152" s="109"/>
      <c r="K152" s="109"/>
      <c r="L152" s="109"/>
    </row>
    <row r="153" spans="1:14" s="2" customFormat="1">
      <c r="A153" s="188"/>
      <c r="B153" s="188"/>
      <c r="C153" s="97" t="s">
        <v>159</v>
      </c>
      <c r="D153" s="186"/>
      <c r="E153" s="108" t="s">
        <v>10</v>
      </c>
      <c r="F153" s="117">
        <v>1</v>
      </c>
      <c r="G153" s="109"/>
      <c r="H153" s="109"/>
      <c r="I153" s="109"/>
      <c r="J153" s="109"/>
      <c r="K153" s="109"/>
      <c r="L153" s="109"/>
    </row>
    <row r="154" spans="1:14" s="2" customFormat="1">
      <c r="A154" s="188"/>
      <c r="B154" s="188"/>
      <c r="C154" s="97" t="s">
        <v>160</v>
      </c>
      <c r="D154" s="186"/>
      <c r="E154" s="108" t="s">
        <v>10</v>
      </c>
      <c r="F154" s="117">
        <v>1</v>
      </c>
      <c r="G154" s="109"/>
      <c r="H154" s="109"/>
      <c r="I154" s="109"/>
      <c r="J154" s="109"/>
      <c r="K154" s="109"/>
      <c r="L154" s="109"/>
    </row>
    <row r="155" spans="1:14" s="2" customFormat="1">
      <c r="A155" s="188"/>
      <c r="B155" s="188"/>
      <c r="C155" s="97" t="s">
        <v>161</v>
      </c>
      <c r="D155" s="186"/>
      <c r="E155" s="108" t="s">
        <v>10</v>
      </c>
      <c r="F155" s="117">
        <v>1</v>
      </c>
      <c r="G155" s="109"/>
      <c r="H155" s="109"/>
      <c r="I155" s="109"/>
      <c r="J155" s="109"/>
      <c r="K155" s="109"/>
      <c r="L155" s="109"/>
    </row>
    <row r="156" spans="1:14" s="2" customFormat="1">
      <c r="A156" s="188"/>
      <c r="B156" s="188"/>
      <c r="C156" s="97" t="s">
        <v>162</v>
      </c>
      <c r="D156" s="186"/>
      <c r="E156" s="108" t="s">
        <v>10</v>
      </c>
      <c r="F156" s="117">
        <v>1</v>
      </c>
      <c r="G156" s="109"/>
      <c r="H156" s="109"/>
      <c r="I156" s="109"/>
      <c r="J156" s="109"/>
      <c r="K156" s="109"/>
      <c r="L156" s="109"/>
    </row>
    <row r="157" spans="1:14">
      <c r="A157" s="188"/>
      <c r="B157" s="188"/>
      <c r="C157" s="104" t="s">
        <v>163</v>
      </c>
      <c r="D157" s="186"/>
      <c r="E157" s="108" t="s">
        <v>10</v>
      </c>
      <c r="F157" s="117">
        <v>1</v>
      </c>
      <c r="G157" s="110"/>
      <c r="H157" s="110"/>
      <c r="I157" s="110"/>
      <c r="J157" s="110"/>
      <c r="K157" s="110"/>
      <c r="L157" s="110"/>
    </row>
    <row r="158" spans="1:14">
      <c r="A158" s="188"/>
      <c r="B158" s="188"/>
      <c r="C158" s="104" t="s">
        <v>164</v>
      </c>
      <c r="D158" s="186"/>
      <c r="E158" s="108" t="s">
        <v>10</v>
      </c>
      <c r="F158" s="117">
        <v>1</v>
      </c>
      <c r="G158" s="110"/>
      <c r="H158" s="110"/>
      <c r="I158" s="110"/>
      <c r="J158" s="110"/>
      <c r="K158" s="110"/>
      <c r="L158" s="110"/>
    </row>
    <row r="159" spans="1:14">
      <c r="A159" s="188"/>
      <c r="B159" s="188"/>
      <c r="C159" s="97" t="s">
        <v>165</v>
      </c>
      <c r="D159" s="186"/>
      <c r="E159" s="108" t="s">
        <v>10</v>
      </c>
      <c r="F159" s="117">
        <v>1</v>
      </c>
      <c r="G159" s="110"/>
      <c r="H159" s="110"/>
      <c r="I159" s="110"/>
      <c r="J159" s="110"/>
      <c r="K159" s="110"/>
      <c r="L159" s="110"/>
    </row>
    <row r="160" spans="1:14">
      <c r="A160" s="188"/>
      <c r="B160" s="188"/>
      <c r="C160" s="104" t="s">
        <v>166</v>
      </c>
      <c r="D160" s="186"/>
      <c r="E160" s="108" t="s">
        <v>10</v>
      </c>
      <c r="F160" s="117">
        <v>1</v>
      </c>
      <c r="G160" s="110"/>
      <c r="H160" s="110"/>
      <c r="I160" s="110"/>
      <c r="J160" s="110"/>
      <c r="K160" s="110"/>
      <c r="L160" s="110"/>
    </row>
    <row r="161" spans="1:12">
      <c r="A161" s="188"/>
      <c r="B161" s="188"/>
      <c r="C161" s="104" t="s">
        <v>167</v>
      </c>
      <c r="D161" s="186"/>
      <c r="E161" s="108" t="s">
        <v>10</v>
      </c>
      <c r="F161" s="117">
        <v>1</v>
      </c>
      <c r="G161" s="110"/>
      <c r="H161" s="110"/>
      <c r="I161" s="110"/>
      <c r="J161" s="110"/>
      <c r="K161" s="110"/>
      <c r="L161" s="110"/>
    </row>
    <row r="162" spans="1:12">
      <c r="A162" s="188"/>
      <c r="B162" s="188"/>
      <c r="C162" s="104" t="s">
        <v>168</v>
      </c>
      <c r="D162" s="186"/>
      <c r="E162" s="108" t="s">
        <v>10</v>
      </c>
      <c r="F162" s="117">
        <v>1</v>
      </c>
      <c r="G162" s="110"/>
      <c r="H162" s="110"/>
      <c r="I162" s="110"/>
      <c r="J162" s="110"/>
      <c r="K162" s="110"/>
      <c r="L162" s="110"/>
    </row>
    <row r="163" spans="1:12">
      <c r="A163" s="188"/>
      <c r="B163" s="188"/>
      <c r="C163" s="105" t="s">
        <v>169</v>
      </c>
      <c r="D163" s="186"/>
      <c r="E163" s="108" t="s">
        <v>10</v>
      </c>
      <c r="F163" s="117">
        <v>1</v>
      </c>
      <c r="G163" s="110"/>
      <c r="H163" s="110"/>
      <c r="I163" s="110"/>
      <c r="J163" s="110"/>
      <c r="K163" s="110"/>
      <c r="L163" s="110"/>
    </row>
    <row r="164" spans="1:12">
      <c r="A164" s="188"/>
      <c r="B164" s="188"/>
      <c r="C164" s="104" t="s">
        <v>170</v>
      </c>
      <c r="D164" s="186"/>
      <c r="E164" s="108" t="s">
        <v>10</v>
      </c>
      <c r="F164" s="117">
        <v>1</v>
      </c>
      <c r="G164" s="110"/>
      <c r="H164" s="110"/>
      <c r="I164" s="110"/>
      <c r="J164" s="110"/>
      <c r="K164" s="110"/>
      <c r="L164" s="110"/>
    </row>
    <row r="165" spans="1:12">
      <c r="A165" s="188"/>
      <c r="B165" s="188"/>
      <c r="C165" s="104" t="s">
        <v>171</v>
      </c>
      <c r="D165" s="187"/>
      <c r="E165" s="108" t="s">
        <v>10</v>
      </c>
      <c r="F165" s="117">
        <v>1</v>
      </c>
      <c r="G165" s="110"/>
      <c r="H165" s="110"/>
      <c r="I165" s="110"/>
      <c r="J165" s="110"/>
      <c r="K165" s="110"/>
      <c r="L165" s="110"/>
    </row>
    <row r="166" spans="1:12">
      <c r="A166" s="126" t="s">
        <v>0</v>
      </c>
      <c r="B166" s="126"/>
      <c r="C166" s="126"/>
      <c r="D166" s="126"/>
      <c r="E166" s="126"/>
      <c r="F166" s="126"/>
      <c r="G166" s="126"/>
      <c r="H166" s="126"/>
      <c r="I166" s="126"/>
      <c r="J166" s="6">
        <f>J165</f>
        <v>0</v>
      </c>
      <c r="K166" s="23">
        <f>SUM(K165:K165)</f>
        <v>0</v>
      </c>
      <c r="L166" s="20"/>
    </row>
    <row r="167" spans="1:12">
      <c r="F167" s="2"/>
    </row>
    <row r="168" spans="1:12" s="19" customFormat="1" ht="86.25" customHeight="1">
      <c r="A168" s="119"/>
      <c r="B168" s="129" t="s">
        <v>195</v>
      </c>
      <c r="C168" s="129"/>
      <c r="D168" s="129"/>
      <c r="E168" s="129"/>
      <c r="F168" s="129"/>
    </row>
    <row r="169" spans="1:12" s="19" customFormat="1" ht="69" customHeight="1">
      <c r="A169" s="119"/>
      <c r="B169" s="129" t="s">
        <v>187</v>
      </c>
      <c r="C169" s="129"/>
      <c r="D169" s="129"/>
      <c r="E169" s="129"/>
      <c r="F169" s="129"/>
    </row>
    <row r="170" spans="1:12" ht="62.25" customHeight="1">
      <c r="A170" s="118"/>
      <c r="B170" s="130" t="s">
        <v>188</v>
      </c>
      <c r="C170" s="130"/>
      <c r="D170" s="130"/>
      <c r="E170" s="130"/>
      <c r="F170" s="130"/>
    </row>
    <row r="171" spans="1:12" ht="50.25" customHeight="1">
      <c r="B171" s="129" t="s">
        <v>189</v>
      </c>
      <c r="C171" s="131"/>
      <c r="D171" s="131"/>
      <c r="E171" s="131"/>
      <c r="F171" s="131"/>
      <c r="G171" s="107"/>
      <c r="H171" s="107"/>
      <c r="I171" s="107"/>
      <c r="J171" s="107"/>
      <c r="K171" s="107"/>
    </row>
    <row r="172" spans="1:12" s="19" customFormat="1" ht="43.5" customHeight="1">
      <c r="A172" s="99"/>
      <c r="B172" s="129" t="s">
        <v>190</v>
      </c>
      <c r="C172" s="129"/>
      <c r="D172" s="129"/>
      <c r="E172" s="129"/>
      <c r="F172" s="129"/>
      <c r="G172" s="107"/>
      <c r="H172" s="107"/>
      <c r="I172" s="107"/>
      <c r="J172" s="107"/>
      <c r="K172" s="107"/>
    </row>
    <row r="173" spans="1:12" s="19" customFormat="1" ht="47.25" customHeight="1">
      <c r="A173" s="99"/>
      <c r="B173" s="129" t="s">
        <v>191</v>
      </c>
      <c r="C173" s="129"/>
      <c r="D173" s="129"/>
      <c r="E173" s="129"/>
      <c r="F173" s="129"/>
      <c r="G173" s="107"/>
      <c r="H173" s="107"/>
      <c r="I173" s="107"/>
      <c r="J173" s="107"/>
      <c r="K173" s="107"/>
    </row>
    <row r="174" spans="1:12" s="19" customFormat="1" ht="50.25" customHeight="1">
      <c r="A174" s="99"/>
      <c r="B174" s="129" t="s">
        <v>192</v>
      </c>
      <c r="C174" s="129"/>
      <c r="D174" s="129"/>
      <c r="E174" s="129"/>
      <c r="F174" s="129"/>
      <c r="G174" s="107"/>
      <c r="H174" s="107"/>
      <c r="I174" s="107"/>
      <c r="J174" s="107"/>
      <c r="K174" s="107"/>
    </row>
    <row r="175" spans="1:12">
      <c r="B175" s="124" t="s">
        <v>193</v>
      </c>
      <c r="C175" s="124"/>
      <c r="D175" s="124"/>
      <c r="E175" s="124"/>
      <c r="F175" s="124"/>
      <c r="G175" s="125" t="s">
        <v>186</v>
      </c>
      <c r="H175" s="125"/>
      <c r="I175" s="125"/>
      <c r="J175" s="125"/>
      <c r="K175" s="125"/>
    </row>
    <row r="176" spans="1:12">
      <c r="B176" s="125"/>
      <c r="C176" s="125"/>
      <c r="D176" s="125"/>
      <c r="E176" s="125"/>
      <c r="F176" s="125"/>
      <c r="G176" s="127" t="s">
        <v>174</v>
      </c>
      <c r="H176" s="128"/>
      <c r="I176" s="128"/>
      <c r="J176" s="128"/>
      <c r="K176" s="128"/>
    </row>
    <row r="177" spans="2:11">
      <c r="B177" s="125"/>
      <c r="C177" s="125"/>
      <c r="D177" s="125"/>
      <c r="E177" s="125"/>
      <c r="F177" s="125"/>
      <c r="G177" s="128"/>
      <c r="H177" s="128"/>
      <c r="I177" s="128"/>
      <c r="J177" s="128"/>
      <c r="K177" s="128"/>
    </row>
    <row r="178" spans="2:11">
      <c r="B178" s="125"/>
      <c r="C178" s="125"/>
      <c r="D178" s="125"/>
      <c r="E178" s="125"/>
      <c r="F178" s="125"/>
      <c r="G178" s="128"/>
      <c r="H178" s="128"/>
      <c r="I178" s="128"/>
      <c r="J178" s="128"/>
      <c r="K178" s="128"/>
    </row>
    <row r="179" spans="2:11">
      <c r="B179" s="125"/>
      <c r="C179" s="125"/>
      <c r="D179" s="125"/>
      <c r="E179" s="125"/>
      <c r="F179" s="125"/>
      <c r="G179" s="128"/>
      <c r="H179" s="128"/>
      <c r="I179" s="128"/>
      <c r="J179" s="128"/>
      <c r="K179" s="128"/>
    </row>
    <row r="180" spans="2:11">
      <c r="B180" s="125"/>
      <c r="C180" s="125"/>
      <c r="D180" s="125"/>
      <c r="E180" s="125"/>
      <c r="F180" s="125"/>
      <c r="G180" s="128"/>
      <c r="H180" s="128"/>
      <c r="I180" s="128"/>
      <c r="J180" s="128"/>
      <c r="K180" s="128"/>
    </row>
    <row r="181" spans="2:11">
      <c r="B181" s="125"/>
      <c r="C181" s="125"/>
      <c r="D181" s="125"/>
      <c r="E181" s="125"/>
      <c r="F181" s="125"/>
      <c r="G181" s="128"/>
      <c r="H181" s="128"/>
      <c r="I181" s="128"/>
      <c r="J181" s="128"/>
      <c r="K181" s="128"/>
    </row>
    <row r="182" spans="2:11">
      <c r="B182" s="125"/>
      <c r="C182" s="125"/>
      <c r="D182" s="125"/>
      <c r="E182" s="125"/>
      <c r="F182" s="125"/>
      <c r="G182" s="128"/>
      <c r="H182" s="128"/>
      <c r="I182" s="128"/>
      <c r="J182" s="128"/>
      <c r="K182" s="128"/>
    </row>
    <row r="183" spans="2:11">
      <c r="F183" s="2"/>
    </row>
    <row r="184" spans="2:11">
      <c r="F184" s="2"/>
    </row>
    <row r="185" spans="2:11">
      <c r="F185" s="2"/>
    </row>
    <row r="186" spans="2:11">
      <c r="F186" s="2"/>
    </row>
    <row r="187" spans="2:11">
      <c r="F187" s="2"/>
    </row>
    <row r="188" spans="2:11">
      <c r="F188" s="2"/>
    </row>
    <row r="189" spans="2:11">
      <c r="F189" s="2"/>
    </row>
    <row r="190" spans="2:11">
      <c r="F190" s="2"/>
    </row>
    <row r="191" spans="2:11">
      <c r="F191" s="2"/>
    </row>
    <row r="192" spans="2:11">
      <c r="F192" s="2"/>
    </row>
    <row r="193" spans="6:6">
      <c r="F193" s="2"/>
    </row>
    <row r="194" spans="6:6">
      <c r="F194" s="2"/>
    </row>
    <row r="195" spans="6:6">
      <c r="F195" s="2"/>
    </row>
    <row r="196" spans="6:6">
      <c r="F196" s="2"/>
    </row>
    <row r="197" spans="6:6">
      <c r="F197" s="2"/>
    </row>
    <row r="198" spans="6:6">
      <c r="F198" s="2"/>
    </row>
    <row r="199" spans="6:6">
      <c r="F199" s="2"/>
    </row>
    <row r="200" spans="6:6">
      <c r="F200" s="2"/>
    </row>
    <row r="201" spans="6:6">
      <c r="F201" s="2"/>
    </row>
    <row r="202" spans="6:6">
      <c r="F202" s="2"/>
    </row>
    <row r="203" spans="6:6">
      <c r="F203" s="2"/>
    </row>
    <row r="204" spans="6:6">
      <c r="F204" s="2"/>
    </row>
    <row r="205" spans="6:6">
      <c r="F205" s="2"/>
    </row>
    <row r="206" spans="6:6">
      <c r="F206" s="2"/>
    </row>
    <row r="207" spans="6:6">
      <c r="F207" s="2"/>
    </row>
    <row r="208" spans="6:6">
      <c r="F208" s="2"/>
    </row>
    <row r="209" spans="6:6">
      <c r="F209" s="2"/>
    </row>
    <row r="210" spans="6:6">
      <c r="F210" s="2"/>
    </row>
    <row r="211" spans="6:6">
      <c r="F211" s="2"/>
    </row>
    <row r="212" spans="6:6">
      <c r="F212" s="2"/>
    </row>
    <row r="213" spans="6:6">
      <c r="F213" s="2"/>
    </row>
    <row r="214" spans="6:6">
      <c r="F214" s="2"/>
    </row>
    <row r="215" spans="6:6">
      <c r="F215" s="2"/>
    </row>
    <row r="216" spans="6:6">
      <c r="F216" s="2"/>
    </row>
    <row r="217" spans="6:6">
      <c r="F217" s="2"/>
    </row>
    <row r="218" spans="6:6">
      <c r="F218" s="2"/>
    </row>
    <row r="219" spans="6:6">
      <c r="F219" s="2"/>
    </row>
    <row r="220" spans="6:6">
      <c r="F220" s="2"/>
    </row>
    <row r="221" spans="6:6">
      <c r="F221" s="2"/>
    </row>
    <row r="222" spans="6:6">
      <c r="F222" s="2"/>
    </row>
    <row r="223" spans="6:6">
      <c r="F223" s="2"/>
    </row>
    <row r="224" spans="6:6">
      <c r="F224" s="2"/>
    </row>
    <row r="225" spans="6:6">
      <c r="F225" s="2"/>
    </row>
    <row r="226" spans="6:6">
      <c r="F226" s="2"/>
    </row>
    <row r="227" spans="6:6">
      <c r="F227" s="2"/>
    </row>
    <row r="228" spans="6:6">
      <c r="F228" s="2"/>
    </row>
    <row r="229" spans="6:6">
      <c r="F229" s="2"/>
    </row>
    <row r="230" spans="6:6">
      <c r="F230" s="2"/>
    </row>
    <row r="231" spans="6:6">
      <c r="F231" s="2"/>
    </row>
    <row r="232" spans="6:6">
      <c r="F232" s="2"/>
    </row>
    <row r="233" spans="6:6">
      <c r="F233" s="2"/>
    </row>
    <row r="234" spans="6:6">
      <c r="F234" s="2"/>
    </row>
    <row r="235" spans="6:6">
      <c r="F235" s="2"/>
    </row>
    <row r="236" spans="6:6">
      <c r="F236" s="2"/>
    </row>
    <row r="237" spans="6:6">
      <c r="F237" s="2"/>
    </row>
    <row r="238" spans="6:6">
      <c r="F238" s="2"/>
    </row>
    <row r="239" spans="6:6">
      <c r="F239" s="2"/>
    </row>
    <row r="240" spans="6:6">
      <c r="F240" s="2"/>
    </row>
    <row r="241" spans="6:6">
      <c r="F241" s="2"/>
    </row>
    <row r="242" spans="6:6">
      <c r="F242" s="2"/>
    </row>
    <row r="243" spans="6:6">
      <c r="F243" s="2"/>
    </row>
    <row r="244" spans="6:6">
      <c r="F244" s="2"/>
    </row>
    <row r="245" spans="6:6">
      <c r="F245" s="2"/>
    </row>
    <row r="246" spans="6:6">
      <c r="F246" s="2"/>
    </row>
    <row r="247" spans="6:6">
      <c r="F247" s="2"/>
    </row>
    <row r="248" spans="6:6">
      <c r="F248" s="2"/>
    </row>
    <row r="249" spans="6:6">
      <c r="F249" s="2"/>
    </row>
    <row r="250" spans="6:6">
      <c r="F250" s="2"/>
    </row>
    <row r="251" spans="6:6">
      <c r="F251" s="2"/>
    </row>
    <row r="252" spans="6:6">
      <c r="F252" s="2"/>
    </row>
    <row r="253" spans="6:6">
      <c r="F253" s="2"/>
    </row>
    <row r="254" spans="6:6">
      <c r="F254" s="2"/>
    </row>
    <row r="255" spans="6:6">
      <c r="F255" s="2"/>
    </row>
    <row r="256" spans="6:6">
      <c r="F256" s="2"/>
    </row>
    <row r="257" spans="6:6">
      <c r="F257" s="2"/>
    </row>
    <row r="258" spans="6:6">
      <c r="F258" s="2"/>
    </row>
    <row r="259" spans="6:6">
      <c r="F259" s="2"/>
    </row>
    <row r="260" spans="6:6">
      <c r="F260" s="2"/>
    </row>
    <row r="261" spans="6:6">
      <c r="F261" s="2"/>
    </row>
    <row r="262" spans="6:6">
      <c r="F262" s="2"/>
    </row>
    <row r="263" spans="6:6">
      <c r="F263" s="2"/>
    </row>
    <row r="264" spans="6:6">
      <c r="F264" s="2"/>
    </row>
    <row r="265" spans="6:6">
      <c r="F265" s="2"/>
    </row>
    <row r="266" spans="6:6">
      <c r="F266" s="2"/>
    </row>
    <row r="267" spans="6:6">
      <c r="F267" s="2"/>
    </row>
    <row r="268" spans="6:6">
      <c r="F268" s="2"/>
    </row>
    <row r="269" spans="6:6">
      <c r="F269" s="2"/>
    </row>
    <row r="270" spans="6:6">
      <c r="F270" s="2"/>
    </row>
    <row r="271" spans="6:6">
      <c r="F271" s="2"/>
    </row>
    <row r="272" spans="6:6">
      <c r="F272" s="2"/>
    </row>
    <row r="273" spans="6:6">
      <c r="F273" s="2"/>
    </row>
    <row r="274" spans="6:6">
      <c r="F274" s="2"/>
    </row>
    <row r="275" spans="6:6">
      <c r="F275" s="2"/>
    </row>
    <row r="276" spans="6:6">
      <c r="F276" s="2"/>
    </row>
    <row r="277" spans="6:6">
      <c r="F277" s="2"/>
    </row>
    <row r="278" spans="6:6">
      <c r="F278" s="2"/>
    </row>
    <row r="279" spans="6:6">
      <c r="F279" s="2"/>
    </row>
    <row r="280" spans="6:6">
      <c r="F280" s="2"/>
    </row>
    <row r="281" spans="6:6">
      <c r="F281" s="2"/>
    </row>
    <row r="282" spans="6:6">
      <c r="F282" s="2"/>
    </row>
    <row r="283" spans="6:6">
      <c r="F283" s="2"/>
    </row>
    <row r="284" spans="6:6">
      <c r="F284" s="2"/>
    </row>
    <row r="285" spans="6:6">
      <c r="F285" s="2"/>
    </row>
    <row r="286" spans="6:6">
      <c r="F286" s="2"/>
    </row>
    <row r="287" spans="6:6">
      <c r="F287" s="2"/>
    </row>
    <row r="288" spans="6:6">
      <c r="F288" s="2"/>
    </row>
    <row r="289" spans="6:6">
      <c r="F289" s="2"/>
    </row>
    <row r="290" spans="6:6">
      <c r="F290" s="2"/>
    </row>
    <row r="291" spans="6:6">
      <c r="F291" s="2"/>
    </row>
    <row r="292" spans="6:6">
      <c r="F292" s="2"/>
    </row>
    <row r="293" spans="6:6">
      <c r="F293" s="2"/>
    </row>
    <row r="294" spans="6:6">
      <c r="F294" s="2"/>
    </row>
    <row r="295" spans="6:6">
      <c r="F295" s="2"/>
    </row>
    <row r="296" spans="6:6">
      <c r="F296" s="2"/>
    </row>
    <row r="297" spans="6:6">
      <c r="F297" s="2"/>
    </row>
    <row r="298" spans="6:6">
      <c r="F298" s="2"/>
    </row>
    <row r="299" spans="6:6">
      <c r="F299" s="2"/>
    </row>
    <row r="300" spans="6:6">
      <c r="F300" s="2"/>
    </row>
    <row r="301" spans="6:6">
      <c r="F301" s="2"/>
    </row>
    <row r="302" spans="6:6">
      <c r="F302" s="2"/>
    </row>
    <row r="303" spans="6:6">
      <c r="F303" s="2"/>
    </row>
    <row r="304" spans="6:6">
      <c r="F304" s="2"/>
    </row>
    <row r="305" spans="6:6">
      <c r="F305" s="2"/>
    </row>
    <row r="306" spans="6:6">
      <c r="F306" s="2"/>
    </row>
    <row r="307" spans="6:6">
      <c r="F307" s="2"/>
    </row>
    <row r="308" spans="6:6">
      <c r="F308" s="2"/>
    </row>
    <row r="309" spans="6:6">
      <c r="F309" s="2"/>
    </row>
    <row r="310" spans="6:6">
      <c r="F310" s="2"/>
    </row>
    <row r="311" spans="6:6">
      <c r="F311" s="2"/>
    </row>
    <row r="312" spans="6:6">
      <c r="F312" s="2"/>
    </row>
    <row r="313" spans="6:6">
      <c r="F313" s="2"/>
    </row>
    <row r="314" spans="6:6">
      <c r="F314" s="2"/>
    </row>
    <row r="315" spans="6:6">
      <c r="F315" s="2"/>
    </row>
    <row r="316" spans="6:6">
      <c r="F316" s="2"/>
    </row>
    <row r="317" spans="6:6">
      <c r="F317" s="2"/>
    </row>
    <row r="318" spans="6:6">
      <c r="F318" s="2"/>
    </row>
    <row r="319" spans="6:6">
      <c r="F319" s="2"/>
    </row>
    <row r="320" spans="6:6">
      <c r="F320" s="2"/>
    </row>
    <row r="321" spans="6:6">
      <c r="F321" s="2"/>
    </row>
    <row r="322" spans="6:6">
      <c r="F322" s="2"/>
    </row>
    <row r="323" spans="6:6">
      <c r="F323" s="2"/>
    </row>
    <row r="324" spans="6:6">
      <c r="F324" s="2"/>
    </row>
    <row r="325" spans="6:6">
      <c r="F325" s="2"/>
    </row>
    <row r="326" spans="6:6">
      <c r="F326" s="2"/>
    </row>
    <row r="327" spans="6:6">
      <c r="F327" s="2"/>
    </row>
    <row r="328" spans="6:6">
      <c r="F328" s="2"/>
    </row>
    <row r="329" spans="6:6">
      <c r="F329" s="2"/>
    </row>
    <row r="330" spans="6:6">
      <c r="F330" s="2"/>
    </row>
    <row r="331" spans="6:6">
      <c r="F331" s="2"/>
    </row>
    <row r="332" spans="6:6">
      <c r="F332" s="2"/>
    </row>
    <row r="333" spans="6:6">
      <c r="F333" s="2"/>
    </row>
    <row r="334" spans="6:6">
      <c r="F334" s="2"/>
    </row>
    <row r="335" spans="6:6">
      <c r="F335" s="2"/>
    </row>
    <row r="336" spans="6:6">
      <c r="F336" s="2"/>
    </row>
    <row r="337" spans="6:6">
      <c r="F337" s="2"/>
    </row>
    <row r="338" spans="6:6">
      <c r="F338" s="2"/>
    </row>
    <row r="339" spans="6:6">
      <c r="F339" s="2"/>
    </row>
    <row r="340" spans="6:6">
      <c r="F340" s="2"/>
    </row>
    <row r="341" spans="6:6">
      <c r="F341" s="2"/>
    </row>
    <row r="342" spans="6:6">
      <c r="F342" s="2"/>
    </row>
    <row r="343" spans="6:6">
      <c r="F343" s="2"/>
    </row>
    <row r="344" spans="6:6">
      <c r="F344" s="2"/>
    </row>
    <row r="345" spans="6:6">
      <c r="F345" s="2"/>
    </row>
    <row r="346" spans="6:6">
      <c r="F346" s="2"/>
    </row>
    <row r="347" spans="6:6">
      <c r="F347" s="2"/>
    </row>
    <row r="348" spans="6:6">
      <c r="F348" s="2"/>
    </row>
    <row r="349" spans="6:6">
      <c r="F349" s="2"/>
    </row>
    <row r="350" spans="6:6">
      <c r="F350" s="2"/>
    </row>
    <row r="351" spans="6:6">
      <c r="F351" s="2"/>
    </row>
    <row r="352" spans="6:6">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6:6">
      <c r="F369" s="2"/>
    </row>
    <row r="370" spans="6:6">
      <c r="F370" s="2"/>
    </row>
    <row r="371" spans="6:6">
      <c r="F371" s="2"/>
    </row>
    <row r="372" spans="6:6">
      <c r="F372" s="2"/>
    </row>
    <row r="373" spans="6:6">
      <c r="F373" s="2"/>
    </row>
    <row r="374" spans="6:6">
      <c r="F374" s="2"/>
    </row>
    <row r="375" spans="6:6">
      <c r="F375" s="2"/>
    </row>
    <row r="376" spans="6:6">
      <c r="F376" s="2"/>
    </row>
    <row r="377" spans="6:6">
      <c r="F377" s="2"/>
    </row>
    <row r="378" spans="6:6">
      <c r="F378" s="2"/>
    </row>
    <row r="379" spans="6:6">
      <c r="F379" s="2"/>
    </row>
    <row r="380" spans="6:6">
      <c r="F380" s="2"/>
    </row>
    <row r="381" spans="6:6">
      <c r="F381" s="2"/>
    </row>
    <row r="382" spans="6:6">
      <c r="F382" s="2"/>
    </row>
    <row r="383" spans="6:6">
      <c r="F383" s="2"/>
    </row>
    <row r="384" spans="6:6">
      <c r="F384" s="2"/>
    </row>
    <row r="385" spans="6:6">
      <c r="F385" s="2"/>
    </row>
    <row r="386" spans="6:6">
      <c r="F386" s="2"/>
    </row>
    <row r="387" spans="6:6">
      <c r="F387" s="2"/>
    </row>
    <row r="388" spans="6:6">
      <c r="F388" s="2"/>
    </row>
    <row r="389" spans="6:6">
      <c r="F389" s="2"/>
    </row>
    <row r="390" spans="6:6">
      <c r="F390" s="2"/>
    </row>
    <row r="391" spans="6:6">
      <c r="F391" s="2"/>
    </row>
    <row r="392" spans="6:6">
      <c r="F392" s="2"/>
    </row>
    <row r="393" spans="6:6">
      <c r="F393" s="2"/>
    </row>
    <row r="394" spans="6:6">
      <c r="F394" s="2"/>
    </row>
    <row r="395" spans="6:6">
      <c r="F395" s="2"/>
    </row>
    <row r="396" spans="6:6">
      <c r="F396" s="2"/>
    </row>
    <row r="397" spans="6:6">
      <c r="F397" s="2"/>
    </row>
    <row r="398" spans="6:6">
      <c r="F398" s="2"/>
    </row>
    <row r="399" spans="6:6">
      <c r="F399" s="2"/>
    </row>
    <row r="400" spans="6:6">
      <c r="F400" s="2"/>
    </row>
    <row r="401" spans="6:6">
      <c r="F401" s="2"/>
    </row>
    <row r="402" spans="6:6">
      <c r="F402" s="2"/>
    </row>
    <row r="403" spans="6:6">
      <c r="F403" s="2"/>
    </row>
    <row r="404" spans="6:6">
      <c r="F404" s="2"/>
    </row>
    <row r="405" spans="6:6">
      <c r="F405" s="2"/>
    </row>
    <row r="406" spans="6:6">
      <c r="F406" s="2"/>
    </row>
    <row r="407" spans="6:6">
      <c r="F407" s="2"/>
    </row>
    <row r="408" spans="6:6">
      <c r="F408" s="2"/>
    </row>
    <row r="409" spans="6:6">
      <c r="F409" s="2"/>
    </row>
    <row r="410" spans="6:6">
      <c r="F410" s="2"/>
    </row>
    <row r="411" spans="6:6">
      <c r="F411" s="2"/>
    </row>
    <row r="412" spans="6:6">
      <c r="F412" s="2"/>
    </row>
    <row r="413" spans="6:6">
      <c r="F413" s="2"/>
    </row>
    <row r="414" spans="6:6">
      <c r="F414" s="2"/>
    </row>
    <row r="415" spans="6:6">
      <c r="F415" s="2"/>
    </row>
    <row r="416" spans="6:6">
      <c r="F416" s="2"/>
    </row>
    <row r="417" spans="6:6">
      <c r="F417" s="2"/>
    </row>
    <row r="418" spans="6:6">
      <c r="F418" s="2"/>
    </row>
    <row r="419" spans="6:6">
      <c r="F419" s="2"/>
    </row>
    <row r="420" spans="6:6">
      <c r="F420" s="2"/>
    </row>
    <row r="421" spans="6:6">
      <c r="F421" s="2"/>
    </row>
    <row r="422" spans="6:6">
      <c r="F422" s="2"/>
    </row>
    <row r="423" spans="6:6">
      <c r="F423" s="2"/>
    </row>
    <row r="424" spans="6:6">
      <c r="F424" s="2"/>
    </row>
    <row r="425" spans="6:6">
      <c r="F425" s="2"/>
    </row>
    <row r="426" spans="6:6">
      <c r="F426" s="2"/>
    </row>
    <row r="427" spans="6:6">
      <c r="F427" s="2"/>
    </row>
    <row r="428" spans="6:6">
      <c r="F428" s="2"/>
    </row>
    <row r="429" spans="6:6">
      <c r="F429" s="2"/>
    </row>
    <row r="430" spans="6:6">
      <c r="F430" s="2"/>
    </row>
    <row r="431" spans="6:6">
      <c r="F431" s="2"/>
    </row>
    <row r="432" spans="6:6">
      <c r="F432" s="2"/>
    </row>
    <row r="433" spans="6:6">
      <c r="F433" s="2"/>
    </row>
    <row r="434" spans="6:6">
      <c r="F434" s="2"/>
    </row>
    <row r="435" spans="6:6">
      <c r="F435" s="2"/>
    </row>
    <row r="436" spans="6:6">
      <c r="F436" s="2"/>
    </row>
    <row r="437" spans="6:6">
      <c r="F437" s="2"/>
    </row>
    <row r="438" spans="6:6">
      <c r="F438" s="2"/>
    </row>
    <row r="439" spans="6:6">
      <c r="F439" s="2"/>
    </row>
    <row r="440" spans="6:6">
      <c r="F440" s="2"/>
    </row>
    <row r="441" spans="6:6">
      <c r="F441" s="2"/>
    </row>
    <row r="442" spans="6:6">
      <c r="F442" s="2"/>
    </row>
    <row r="443" spans="6:6">
      <c r="F443" s="2"/>
    </row>
    <row r="444" spans="6:6">
      <c r="F444" s="2"/>
    </row>
    <row r="445" spans="6:6">
      <c r="F445" s="2"/>
    </row>
    <row r="446" spans="6:6">
      <c r="F446" s="2"/>
    </row>
    <row r="447" spans="6:6">
      <c r="F447" s="2"/>
    </row>
    <row r="448" spans="6:6">
      <c r="F448" s="2"/>
    </row>
    <row r="449" spans="6:6">
      <c r="F449" s="2"/>
    </row>
    <row r="450" spans="6:6">
      <c r="F450" s="2"/>
    </row>
    <row r="451" spans="6:6">
      <c r="F451" s="2"/>
    </row>
    <row r="452" spans="6:6">
      <c r="F452" s="2"/>
    </row>
    <row r="453" spans="6:6">
      <c r="F453" s="2"/>
    </row>
    <row r="454" spans="6:6">
      <c r="F454" s="2"/>
    </row>
    <row r="455" spans="6:6">
      <c r="F455" s="2"/>
    </row>
    <row r="456" spans="6:6">
      <c r="F456" s="2"/>
    </row>
    <row r="457" spans="6:6">
      <c r="F457" s="2"/>
    </row>
    <row r="458" spans="6:6">
      <c r="F458" s="2"/>
    </row>
    <row r="459" spans="6:6">
      <c r="F459" s="2"/>
    </row>
    <row r="460" spans="6:6">
      <c r="F460" s="2"/>
    </row>
    <row r="461" spans="6:6">
      <c r="F461" s="2"/>
    </row>
    <row r="462" spans="6:6">
      <c r="F462" s="2"/>
    </row>
    <row r="463" spans="6:6">
      <c r="F463" s="2"/>
    </row>
    <row r="464" spans="6:6">
      <c r="F464" s="2"/>
    </row>
    <row r="465" spans="6:6">
      <c r="F465" s="2"/>
    </row>
    <row r="466" spans="6:6">
      <c r="F466" s="2"/>
    </row>
    <row r="467" spans="6:6">
      <c r="F467" s="2"/>
    </row>
    <row r="468" spans="6:6">
      <c r="F468" s="2"/>
    </row>
    <row r="469" spans="6:6">
      <c r="F469" s="2"/>
    </row>
    <row r="470" spans="6:6">
      <c r="F470" s="2"/>
    </row>
    <row r="471" spans="6:6">
      <c r="F471" s="2"/>
    </row>
    <row r="472" spans="6:6">
      <c r="F472" s="2"/>
    </row>
    <row r="473" spans="6:6">
      <c r="F473" s="2"/>
    </row>
    <row r="474" spans="6:6">
      <c r="F474" s="2"/>
    </row>
    <row r="475" spans="6:6">
      <c r="F475" s="2"/>
    </row>
    <row r="476" spans="6:6">
      <c r="F476" s="2"/>
    </row>
    <row r="477" spans="6:6">
      <c r="F477" s="2"/>
    </row>
    <row r="478" spans="6:6">
      <c r="F478" s="2"/>
    </row>
    <row r="479" spans="6:6">
      <c r="F479" s="2"/>
    </row>
    <row r="480" spans="6:6">
      <c r="F480" s="2"/>
    </row>
    <row r="481" spans="6:6">
      <c r="F481" s="2"/>
    </row>
    <row r="482" spans="6:6">
      <c r="F482" s="2"/>
    </row>
    <row r="483" spans="6:6">
      <c r="F483" s="2"/>
    </row>
    <row r="484" spans="6:6">
      <c r="F484" s="2"/>
    </row>
    <row r="485" spans="6:6">
      <c r="F485" s="2"/>
    </row>
    <row r="486" spans="6:6">
      <c r="F486" s="2"/>
    </row>
    <row r="487" spans="6:6">
      <c r="F487" s="2"/>
    </row>
    <row r="488" spans="6:6">
      <c r="F488" s="2"/>
    </row>
    <row r="489" spans="6:6">
      <c r="F489" s="2"/>
    </row>
    <row r="490" spans="6:6">
      <c r="F490" s="2"/>
    </row>
    <row r="491" spans="6:6">
      <c r="F491" s="2"/>
    </row>
    <row r="492" spans="6:6">
      <c r="F492" s="2"/>
    </row>
    <row r="493" spans="6:6">
      <c r="F493" s="2"/>
    </row>
    <row r="494" spans="6:6">
      <c r="F494" s="2"/>
    </row>
    <row r="495" spans="6:6">
      <c r="F495" s="2"/>
    </row>
    <row r="496" spans="6:6">
      <c r="F496" s="2"/>
    </row>
    <row r="497" spans="6:6">
      <c r="F497" s="2"/>
    </row>
    <row r="498" spans="6:6">
      <c r="F498" s="2"/>
    </row>
    <row r="499" spans="6:6">
      <c r="F499" s="2"/>
    </row>
    <row r="500" spans="6:6">
      <c r="F500" s="2"/>
    </row>
    <row r="501" spans="6:6">
      <c r="F501" s="2"/>
    </row>
    <row r="502" spans="6:6">
      <c r="F502" s="2"/>
    </row>
    <row r="503" spans="6:6">
      <c r="F503" s="2"/>
    </row>
    <row r="504" spans="6:6">
      <c r="F504" s="2"/>
    </row>
    <row r="505" spans="6:6">
      <c r="F505" s="2"/>
    </row>
    <row r="506" spans="6:6">
      <c r="F506" s="2"/>
    </row>
    <row r="507" spans="6:6">
      <c r="F507" s="2"/>
    </row>
    <row r="508" spans="6:6">
      <c r="F508" s="2"/>
    </row>
    <row r="509" spans="6:6">
      <c r="F509" s="2"/>
    </row>
    <row r="510" spans="6:6">
      <c r="F510" s="2"/>
    </row>
    <row r="511" spans="6:6">
      <c r="F511" s="2"/>
    </row>
    <row r="512" spans="6:6">
      <c r="F512" s="2"/>
    </row>
    <row r="513" spans="6:6">
      <c r="F513" s="2"/>
    </row>
    <row r="514" spans="6:6">
      <c r="F514" s="2"/>
    </row>
    <row r="515" spans="6:6">
      <c r="F515" s="2"/>
    </row>
    <row r="516" spans="6:6">
      <c r="F516" s="2"/>
    </row>
    <row r="517" spans="6:6">
      <c r="F517" s="2"/>
    </row>
    <row r="518" spans="6:6">
      <c r="F518" s="2"/>
    </row>
    <row r="519" spans="6:6">
      <c r="F519" s="2"/>
    </row>
    <row r="520" spans="6:6">
      <c r="F520" s="2"/>
    </row>
    <row r="521" spans="6:6">
      <c r="F521" s="2"/>
    </row>
    <row r="522" spans="6:6">
      <c r="F522" s="2"/>
    </row>
    <row r="523" spans="6:6">
      <c r="F523" s="2"/>
    </row>
    <row r="524" spans="6:6">
      <c r="F524" s="2"/>
    </row>
    <row r="525" spans="6:6">
      <c r="F525" s="2"/>
    </row>
    <row r="526" spans="6:6">
      <c r="F526" s="2"/>
    </row>
    <row r="527" spans="6:6">
      <c r="F527" s="2"/>
    </row>
    <row r="528" spans="6:6">
      <c r="F528" s="2"/>
    </row>
    <row r="529" spans="6:6">
      <c r="F529" s="2"/>
    </row>
    <row r="530" spans="6:6">
      <c r="F530" s="2"/>
    </row>
    <row r="531" spans="6:6">
      <c r="F531" s="2"/>
    </row>
    <row r="532" spans="6:6">
      <c r="F532" s="2"/>
    </row>
    <row r="533" spans="6:6">
      <c r="F533" s="2"/>
    </row>
    <row r="534" spans="6:6">
      <c r="F534" s="2"/>
    </row>
    <row r="535" spans="6:6">
      <c r="F535" s="2"/>
    </row>
    <row r="536" spans="6:6">
      <c r="F536" s="2"/>
    </row>
    <row r="537" spans="6:6">
      <c r="F537" s="2"/>
    </row>
    <row r="538" spans="6:6">
      <c r="F538" s="2"/>
    </row>
    <row r="539" spans="6:6">
      <c r="F539" s="2"/>
    </row>
    <row r="540" spans="6:6">
      <c r="F540" s="2"/>
    </row>
    <row r="541" spans="6:6">
      <c r="F541" s="2"/>
    </row>
    <row r="542" spans="6:6">
      <c r="F542" s="2"/>
    </row>
    <row r="543" spans="6:6">
      <c r="F543" s="2"/>
    </row>
    <row r="544" spans="6:6">
      <c r="F544" s="2"/>
    </row>
    <row r="545" spans="6:6">
      <c r="F545" s="2"/>
    </row>
    <row r="546" spans="6:6">
      <c r="F546" s="2"/>
    </row>
    <row r="547" spans="6:6">
      <c r="F547" s="2"/>
    </row>
    <row r="548" spans="6:6">
      <c r="F548" s="2"/>
    </row>
    <row r="549" spans="6:6">
      <c r="F549" s="2"/>
    </row>
    <row r="550" spans="6:6">
      <c r="F550" s="2"/>
    </row>
    <row r="551" spans="6:6">
      <c r="F551" s="2"/>
    </row>
    <row r="552" spans="6:6">
      <c r="F552" s="2"/>
    </row>
    <row r="553" spans="6:6">
      <c r="F553" s="2"/>
    </row>
    <row r="554" spans="6:6">
      <c r="F554" s="2"/>
    </row>
    <row r="555" spans="6:6">
      <c r="F555" s="2"/>
    </row>
    <row r="556" spans="6:6">
      <c r="F556" s="2"/>
    </row>
    <row r="557" spans="6:6">
      <c r="F557" s="2"/>
    </row>
    <row r="558" spans="6:6">
      <c r="F558" s="2"/>
    </row>
    <row r="559" spans="6:6">
      <c r="F559" s="2"/>
    </row>
    <row r="560" spans="6:6">
      <c r="F560" s="2"/>
    </row>
    <row r="561" spans="6:6">
      <c r="F561" s="2"/>
    </row>
    <row r="562" spans="6:6">
      <c r="F562" s="2"/>
    </row>
    <row r="563" spans="6:6">
      <c r="F563" s="2"/>
    </row>
    <row r="564" spans="6:6">
      <c r="F564" s="2"/>
    </row>
    <row r="565" spans="6:6">
      <c r="F565" s="2"/>
    </row>
    <row r="566" spans="6:6">
      <c r="F566" s="2"/>
    </row>
    <row r="567" spans="6:6">
      <c r="F567" s="2"/>
    </row>
    <row r="568" spans="6:6">
      <c r="F568" s="2"/>
    </row>
    <row r="569" spans="6:6">
      <c r="F569" s="2"/>
    </row>
    <row r="570" spans="6:6">
      <c r="F570" s="2"/>
    </row>
    <row r="571" spans="6:6">
      <c r="F571" s="2"/>
    </row>
    <row r="572" spans="6:6">
      <c r="F572" s="2"/>
    </row>
    <row r="573" spans="6:6">
      <c r="F573" s="2"/>
    </row>
    <row r="574" spans="6:6">
      <c r="F574" s="2"/>
    </row>
    <row r="575" spans="6:6">
      <c r="F575" s="2"/>
    </row>
    <row r="576" spans="6:6">
      <c r="F576" s="2"/>
    </row>
    <row r="577" spans="6:6">
      <c r="F577" s="2"/>
    </row>
    <row r="578" spans="6:6">
      <c r="F578" s="2"/>
    </row>
    <row r="579" spans="6:6">
      <c r="F579" s="2"/>
    </row>
    <row r="580" spans="6:6">
      <c r="F580" s="2"/>
    </row>
    <row r="581" spans="6:6">
      <c r="F581" s="2"/>
    </row>
    <row r="582" spans="6:6">
      <c r="F582" s="2"/>
    </row>
    <row r="583" spans="6:6">
      <c r="F583" s="2"/>
    </row>
    <row r="584" spans="6:6">
      <c r="F584" s="2"/>
    </row>
    <row r="585" spans="6:6">
      <c r="F585" s="2"/>
    </row>
    <row r="586" spans="6:6">
      <c r="F586" s="2"/>
    </row>
    <row r="587" spans="6:6">
      <c r="F587" s="2"/>
    </row>
    <row r="588" spans="6:6">
      <c r="F588" s="2"/>
    </row>
    <row r="589" spans="6:6">
      <c r="F589" s="2"/>
    </row>
    <row r="590" spans="6:6">
      <c r="F590" s="2"/>
    </row>
    <row r="591" spans="6:6">
      <c r="F591" s="2"/>
    </row>
    <row r="592" spans="6:6">
      <c r="F592" s="2"/>
    </row>
    <row r="593" spans="6:6">
      <c r="F593" s="2"/>
    </row>
    <row r="594" spans="6:6">
      <c r="F594" s="2"/>
    </row>
    <row r="595" spans="6:6">
      <c r="F595" s="2"/>
    </row>
    <row r="596" spans="6:6">
      <c r="F596" s="2"/>
    </row>
    <row r="597" spans="6:6">
      <c r="F597" s="2"/>
    </row>
    <row r="598" spans="6:6">
      <c r="F598" s="2"/>
    </row>
    <row r="599" spans="6:6">
      <c r="F599" s="2"/>
    </row>
    <row r="600" spans="6:6">
      <c r="F600" s="2"/>
    </row>
    <row r="601" spans="6:6">
      <c r="F601" s="2"/>
    </row>
    <row r="602" spans="6:6">
      <c r="F602" s="2"/>
    </row>
    <row r="603" spans="6:6">
      <c r="F603" s="2"/>
    </row>
    <row r="604" spans="6:6">
      <c r="F604" s="2"/>
    </row>
    <row r="605" spans="6:6">
      <c r="F605" s="2"/>
    </row>
    <row r="606" spans="6:6">
      <c r="F606" s="2"/>
    </row>
    <row r="607" spans="6:6">
      <c r="F607" s="2"/>
    </row>
    <row r="608" spans="6:6">
      <c r="F608" s="2"/>
    </row>
    <row r="609" spans="6:6">
      <c r="F609" s="2"/>
    </row>
    <row r="610" spans="6:6">
      <c r="F610" s="2"/>
    </row>
    <row r="611" spans="6:6">
      <c r="F611" s="2"/>
    </row>
    <row r="612" spans="6:6">
      <c r="F612" s="2"/>
    </row>
    <row r="613" spans="6:6">
      <c r="F613" s="2"/>
    </row>
    <row r="614" spans="6:6">
      <c r="F614" s="2"/>
    </row>
    <row r="615" spans="6:6">
      <c r="F615" s="2"/>
    </row>
    <row r="616" spans="6:6">
      <c r="F616" s="2"/>
    </row>
    <row r="617" spans="6:6">
      <c r="F617" s="2"/>
    </row>
    <row r="618" spans="6:6">
      <c r="F618" s="2"/>
    </row>
    <row r="619" spans="6:6">
      <c r="F619" s="2"/>
    </row>
    <row r="620" spans="6:6">
      <c r="F620" s="2"/>
    </row>
    <row r="621" spans="6:6">
      <c r="F621" s="2"/>
    </row>
    <row r="622" spans="6:6">
      <c r="F622" s="2"/>
    </row>
    <row r="623" spans="6:6">
      <c r="F623" s="2"/>
    </row>
    <row r="624" spans="6:6">
      <c r="F624" s="2"/>
    </row>
    <row r="625" spans="6:6">
      <c r="F625" s="2"/>
    </row>
    <row r="626" spans="6:6">
      <c r="F626" s="2"/>
    </row>
    <row r="627" spans="6:6">
      <c r="F627" s="2"/>
    </row>
    <row r="628" spans="6:6">
      <c r="F628" s="2"/>
    </row>
    <row r="629" spans="6:6">
      <c r="F629" s="2"/>
    </row>
    <row r="630" spans="6:6">
      <c r="F630" s="2"/>
    </row>
    <row r="631" spans="6:6">
      <c r="F631" s="2"/>
    </row>
    <row r="632" spans="6:6">
      <c r="F632" s="2"/>
    </row>
    <row r="633" spans="6:6">
      <c r="F633" s="2"/>
    </row>
    <row r="634" spans="6:6">
      <c r="F634" s="2"/>
    </row>
    <row r="635" spans="6:6">
      <c r="F635" s="2"/>
    </row>
    <row r="636" spans="6:6">
      <c r="F636" s="2"/>
    </row>
    <row r="637" spans="6:6">
      <c r="F637" s="2"/>
    </row>
    <row r="638" spans="6:6">
      <c r="F638" s="2"/>
    </row>
    <row r="639" spans="6:6">
      <c r="F639" s="2"/>
    </row>
    <row r="640" spans="6:6">
      <c r="F640" s="2"/>
    </row>
    <row r="641" spans="6:6">
      <c r="F641" s="2"/>
    </row>
    <row r="642" spans="6:6">
      <c r="F642" s="2"/>
    </row>
    <row r="643" spans="6:6">
      <c r="F643" s="2"/>
    </row>
    <row r="644" spans="6:6">
      <c r="F644" s="2"/>
    </row>
    <row r="645" spans="6:6">
      <c r="F645" s="2"/>
    </row>
    <row r="646" spans="6:6">
      <c r="F646" s="2"/>
    </row>
    <row r="647" spans="6:6">
      <c r="F647" s="2"/>
    </row>
    <row r="648" spans="6:6">
      <c r="F648" s="2"/>
    </row>
    <row r="649" spans="6:6">
      <c r="F649" s="2"/>
    </row>
    <row r="650" spans="6:6">
      <c r="F650" s="2"/>
    </row>
    <row r="651" spans="6:6">
      <c r="F651" s="2"/>
    </row>
    <row r="652" spans="6:6">
      <c r="F652" s="2"/>
    </row>
    <row r="653" spans="6:6">
      <c r="F653" s="2"/>
    </row>
    <row r="654" spans="6:6">
      <c r="F654" s="2"/>
    </row>
    <row r="655" spans="6:6">
      <c r="F655" s="2"/>
    </row>
    <row r="656" spans="6:6">
      <c r="F656" s="2"/>
    </row>
    <row r="657" spans="6:6">
      <c r="F657" s="2"/>
    </row>
    <row r="658" spans="6:6">
      <c r="F658" s="2"/>
    </row>
    <row r="659" spans="6:6">
      <c r="F659" s="2"/>
    </row>
    <row r="660" spans="6:6">
      <c r="F660" s="2"/>
    </row>
    <row r="661" spans="6:6">
      <c r="F661" s="2"/>
    </row>
    <row r="662" spans="6:6">
      <c r="F662" s="2"/>
    </row>
    <row r="663" spans="6:6">
      <c r="F663" s="2"/>
    </row>
    <row r="664" spans="6:6">
      <c r="F664" s="2"/>
    </row>
    <row r="665" spans="6:6">
      <c r="F665" s="2"/>
    </row>
    <row r="666" spans="6:6">
      <c r="F666" s="2"/>
    </row>
    <row r="667" spans="6:6">
      <c r="F667" s="2"/>
    </row>
    <row r="668" spans="6:6">
      <c r="F668" s="2"/>
    </row>
    <row r="669" spans="6:6">
      <c r="F669" s="2"/>
    </row>
    <row r="670" spans="6:6">
      <c r="F670" s="2"/>
    </row>
    <row r="671" spans="6:6">
      <c r="F671" s="2"/>
    </row>
    <row r="672" spans="6:6">
      <c r="F672" s="2"/>
    </row>
    <row r="673" spans="6:6">
      <c r="F673" s="2"/>
    </row>
    <row r="674" spans="6:6">
      <c r="F674" s="2"/>
    </row>
    <row r="675" spans="6:6">
      <c r="F675" s="2"/>
    </row>
    <row r="676" spans="6:6">
      <c r="F676" s="2"/>
    </row>
    <row r="677" spans="6:6">
      <c r="F677" s="2"/>
    </row>
    <row r="678" spans="6:6">
      <c r="F678" s="2"/>
    </row>
    <row r="679" spans="6:6">
      <c r="F679" s="2"/>
    </row>
    <row r="680" spans="6:6">
      <c r="F680" s="2"/>
    </row>
    <row r="681" spans="6:6">
      <c r="F681" s="2"/>
    </row>
    <row r="682" spans="6:6">
      <c r="F682" s="2"/>
    </row>
    <row r="683" spans="6:6">
      <c r="F683" s="2"/>
    </row>
    <row r="684" spans="6:6">
      <c r="F684" s="2"/>
    </row>
    <row r="685" spans="6:6">
      <c r="F685" s="2"/>
    </row>
    <row r="686" spans="6:6">
      <c r="F686" s="2"/>
    </row>
    <row r="687" spans="6:6">
      <c r="F687" s="2"/>
    </row>
    <row r="688" spans="6:6">
      <c r="F688" s="2"/>
    </row>
    <row r="689" spans="6:6">
      <c r="F689" s="2"/>
    </row>
    <row r="690" spans="6:6">
      <c r="F690" s="2"/>
    </row>
    <row r="691" spans="6:6">
      <c r="F691" s="2"/>
    </row>
    <row r="692" spans="6:6">
      <c r="F692" s="2"/>
    </row>
    <row r="693" spans="6:6">
      <c r="F693" s="2"/>
    </row>
    <row r="694" spans="6:6">
      <c r="F694" s="2"/>
    </row>
    <row r="695" spans="6:6">
      <c r="F695" s="2"/>
    </row>
    <row r="696" spans="6:6">
      <c r="F696" s="2"/>
    </row>
    <row r="697" spans="6:6">
      <c r="F697" s="2"/>
    </row>
    <row r="698" spans="6:6">
      <c r="F698" s="2"/>
    </row>
    <row r="699" spans="6:6">
      <c r="F699" s="2"/>
    </row>
    <row r="700" spans="6:6">
      <c r="F700" s="2"/>
    </row>
    <row r="701" spans="6:6">
      <c r="F701" s="2"/>
    </row>
    <row r="702" spans="6:6">
      <c r="F702" s="2"/>
    </row>
    <row r="703" spans="6:6">
      <c r="F703" s="2"/>
    </row>
    <row r="704" spans="6:6">
      <c r="F704" s="2"/>
    </row>
    <row r="705" spans="6:6">
      <c r="F705" s="2"/>
    </row>
    <row r="706" spans="6:6">
      <c r="F706" s="2"/>
    </row>
    <row r="707" spans="6:6">
      <c r="F707" s="2"/>
    </row>
    <row r="708" spans="6:6">
      <c r="F708" s="2"/>
    </row>
    <row r="709" spans="6:6">
      <c r="F709" s="2"/>
    </row>
    <row r="710" spans="6:6">
      <c r="F710" s="2"/>
    </row>
    <row r="711" spans="6:6">
      <c r="F711" s="2"/>
    </row>
    <row r="712" spans="6:6">
      <c r="F712" s="2"/>
    </row>
    <row r="713" spans="6:6">
      <c r="F713" s="2"/>
    </row>
    <row r="714" spans="6:6">
      <c r="F714" s="2"/>
    </row>
    <row r="715" spans="6:6">
      <c r="F715" s="2"/>
    </row>
    <row r="716" spans="6:6">
      <c r="F716" s="2"/>
    </row>
    <row r="717" spans="6:6">
      <c r="F717" s="2"/>
    </row>
    <row r="718" spans="6:6">
      <c r="F718" s="2"/>
    </row>
    <row r="719" spans="6:6">
      <c r="F719" s="2"/>
    </row>
    <row r="720" spans="6:6">
      <c r="F720" s="2"/>
    </row>
    <row r="721" spans="6:6">
      <c r="F721" s="2"/>
    </row>
    <row r="722" spans="6:6">
      <c r="F722" s="2"/>
    </row>
    <row r="723" spans="6:6">
      <c r="F723" s="2"/>
    </row>
    <row r="724" spans="6:6">
      <c r="F724" s="2"/>
    </row>
    <row r="725" spans="6:6">
      <c r="F725" s="2"/>
    </row>
    <row r="726" spans="6:6">
      <c r="F726" s="2"/>
    </row>
    <row r="727" spans="6:6">
      <c r="F727" s="2"/>
    </row>
    <row r="728" spans="6:6">
      <c r="F728" s="2"/>
    </row>
    <row r="729" spans="6:6">
      <c r="F729" s="2"/>
    </row>
    <row r="730" spans="6:6">
      <c r="F730" s="2"/>
    </row>
    <row r="731" spans="6:6">
      <c r="F731" s="2"/>
    </row>
    <row r="732" spans="6:6">
      <c r="F732" s="2"/>
    </row>
    <row r="733" spans="6:6">
      <c r="F733" s="2"/>
    </row>
    <row r="734" spans="6:6">
      <c r="F734" s="2"/>
    </row>
    <row r="735" spans="6:6">
      <c r="F735" s="2"/>
    </row>
    <row r="736" spans="6:6">
      <c r="F736" s="2"/>
    </row>
    <row r="737" spans="6:6">
      <c r="F737" s="2"/>
    </row>
    <row r="738" spans="6:6">
      <c r="F738" s="2"/>
    </row>
    <row r="739" spans="6:6">
      <c r="F739" s="2"/>
    </row>
    <row r="740" spans="6:6">
      <c r="F740" s="2"/>
    </row>
    <row r="741" spans="6:6">
      <c r="F741" s="2"/>
    </row>
    <row r="742" spans="6:6">
      <c r="F742" s="2"/>
    </row>
    <row r="743" spans="6:6">
      <c r="F743" s="2"/>
    </row>
    <row r="744" spans="6:6">
      <c r="F744" s="2"/>
    </row>
    <row r="745" spans="6:6">
      <c r="F745" s="2"/>
    </row>
    <row r="746" spans="6:6">
      <c r="F746" s="2"/>
    </row>
    <row r="747" spans="6:6">
      <c r="F747" s="2"/>
    </row>
    <row r="748" spans="6:6">
      <c r="F748" s="2"/>
    </row>
    <row r="749" spans="6:6">
      <c r="F749" s="2"/>
    </row>
    <row r="750" spans="6:6">
      <c r="F750" s="2"/>
    </row>
    <row r="751" spans="6:6">
      <c r="F751" s="2"/>
    </row>
    <row r="752" spans="6:6">
      <c r="F752" s="2"/>
    </row>
    <row r="753" spans="6:6">
      <c r="F753" s="2"/>
    </row>
    <row r="754" spans="6:6">
      <c r="F754" s="2"/>
    </row>
    <row r="755" spans="6:6">
      <c r="F755" s="2"/>
    </row>
    <row r="756" spans="6:6">
      <c r="F756" s="2"/>
    </row>
    <row r="757" spans="6:6">
      <c r="F757" s="2"/>
    </row>
    <row r="758" spans="6:6">
      <c r="F758" s="2"/>
    </row>
    <row r="759" spans="6:6">
      <c r="F759" s="2"/>
    </row>
    <row r="760" spans="6:6">
      <c r="F760" s="2"/>
    </row>
    <row r="761" spans="6:6">
      <c r="F761" s="2"/>
    </row>
    <row r="762" spans="6:6">
      <c r="F762" s="2"/>
    </row>
    <row r="763" spans="6:6">
      <c r="F763" s="2"/>
    </row>
    <row r="764" spans="6:6">
      <c r="F764" s="2"/>
    </row>
    <row r="765" spans="6:6">
      <c r="F765" s="2"/>
    </row>
    <row r="766" spans="6:6">
      <c r="F766" s="2"/>
    </row>
    <row r="767" spans="6:6">
      <c r="F767" s="2"/>
    </row>
    <row r="768" spans="6:6">
      <c r="F768" s="2"/>
    </row>
    <row r="769" spans="6:6">
      <c r="F769" s="2"/>
    </row>
    <row r="770" spans="6:6">
      <c r="F770" s="2"/>
    </row>
    <row r="771" spans="6:6">
      <c r="F771" s="2"/>
    </row>
    <row r="772" spans="6:6">
      <c r="F772" s="2"/>
    </row>
    <row r="773" spans="6:6">
      <c r="F773" s="2"/>
    </row>
    <row r="774" spans="6:6">
      <c r="F774" s="2"/>
    </row>
    <row r="775" spans="6:6">
      <c r="F775" s="2"/>
    </row>
    <row r="776" spans="6:6">
      <c r="F776" s="2"/>
    </row>
    <row r="777" spans="6:6">
      <c r="F777" s="2"/>
    </row>
    <row r="778" spans="6:6">
      <c r="F778" s="2"/>
    </row>
    <row r="779" spans="6:6">
      <c r="F779" s="2"/>
    </row>
    <row r="780" spans="6:6">
      <c r="F780" s="2"/>
    </row>
    <row r="781" spans="6:6">
      <c r="F781" s="2"/>
    </row>
    <row r="782" spans="6:6">
      <c r="F782" s="2"/>
    </row>
    <row r="783" spans="6:6">
      <c r="F783" s="2"/>
    </row>
    <row r="784" spans="6:6">
      <c r="F784" s="2"/>
    </row>
    <row r="785" spans="6:6">
      <c r="F785" s="2"/>
    </row>
    <row r="786" spans="6:6">
      <c r="F786" s="2"/>
    </row>
    <row r="787" spans="6:6">
      <c r="F787" s="2"/>
    </row>
    <row r="788" spans="6:6">
      <c r="F788" s="2"/>
    </row>
    <row r="789" spans="6:6">
      <c r="F789" s="2"/>
    </row>
    <row r="790" spans="6:6">
      <c r="F790" s="2"/>
    </row>
    <row r="791" spans="6:6">
      <c r="F791" s="2"/>
    </row>
    <row r="792" spans="6:6">
      <c r="F792" s="2"/>
    </row>
    <row r="793" spans="6:6">
      <c r="F793" s="2"/>
    </row>
    <row r="794" spans="6:6">
      <c r="F794" s="2"/>
    </row>
    <row r="795" spans="6:6">
      <c r="F795" s="2"/>
    </row>
    <row r="796" spans="6:6">
      <c r="F796" s="2"/>
    </row>
    <row r="797" spans="6:6">
      <c r="F797" s="2"/>
    </row>
    <row r="798" spans="6:6">
      <c r="F798" s="2"/>
    </row>
    <row r="799" spans="6:6">
      <c r="F799" s="2"/>
    </row>
    <row r="800" spans="6:6">
      <c r="F800" s="2"/>
    </row>
    <row r="801" spans="6:6">
      <c r="F801" s="2"/>
    </row>
    <row r="802" spans="6:6">
      <c r="F802" s="2"/>
    </row>
    <row r="803" spans="6:6">
      <c r="F803" s="2"/>
    </row>
    <row r="804" spans="6:6">
      <c r="F804" s="2"/>
    </row>
    <row r="805" spans="6:6">
      <c r="F805" s="2"/>
    </row>
    <row r="806" spans="6:6">
      <c r="F806" s="2"/>
    </row>
    <row r="807" spans="6:6">
      <c r="F807" s="2"/>
    </row>
    <row r="808" spans="6:6">
      <c r="F808" s="2"/>
    </row>
    <row r="809" spans="6:6">
      <c r="F809" s="2"/>
    </row>
    <row r="810" spans="6:6">
      <c r="F810" s="2"/>
    </row>
    <row r="811" spans="6:6">
      <c r="F811" s="2"/>
    </row>
    <row r="812" spans="6:6">
      <c r="F812" s="2"/>
    </row>
    <row r="813" spans="6:6">
      <c r="F813" s="2"/>
    </row>
    <row r="814" spans="6:6">
      <c r="F814" s="2"/>
    </row>
    <row r="815" spans="6:6">
      <c r="F815" s="2"/>
    </row>
    <row r="816" spans="6:6">
      <c r="F816" s="2"/>
    </row>
    <row r="817" spans="6:6">
      <c r="F817" s="2"/>
    </row>
    <row r="818" spans="6:6">
      <c r="F818" s="2"/>
    </row>
    <row r="819" spans="6:6">
      <c r="F819" s="2"/>
    </row>
    <row r="820" spans="6:6">
      <c r="F820" s="2"/>
    </row>
    <row r="821" spans="6:6">
      <c r="F821" s="2"/>
    </row>
    <row r="822" spans="6:6">
      <c r="F822" s="2"/>
    </row>
    <row r="823" spans="6:6">
      <c r="F823" s="2"/>
    </row>
    <row r="824" spans="6:6">
      <c r="F824" s="2"/>
    </row>
    <row r="825" spans="6:6">
      <c r="F825" s="2"/>
    </row>
    <row r="826" spans="6:6">
      <c r="F826" s="2"/>
    </row>
    <row r="827" spans="6:6">
      <c r="F827" s="2"/>
    </row>
    <row r="828" spans="6:6">
      <c r="F828" s="2"/>
    </row>
    <row r="829" spans="6:6">
      <c r="F829" s="2"/>
    </row>
    <row r="830" spans="6:6">
      <c r="F830" s="2"/>
    </row>
    <row r="831" spans="6:6">
      <c r="F831" s="2"/>
    </row>
    <row r="832" spans="6:6">
      <c r="F832" s="2"/>
    </row>
    <row r="833" spans="6:6">
      <c r="F833" s="2"/>
    </row>
    <row r="834" spans="6:6">
      <c r="F834" s="2"/>
    </row>
    <row r="835" spans="6:6">
      <c r="F835" s="2"/>
    </row>
    <row r="836" spans="6:6">
      <c r="F836" s="2"/>
    </row>
    <row r="837" spans="6:6">
      <c r="F837" s="2"/>
    </row>
    <row r="838" spans="6:6">
      <c r="F838" s="2"/>
    </row>
    <row r="839" spans="6:6">
      <c r="F839" s="2"/>
    </row>
    <row r="840" spans="6:6">
      <c r="F840" s="2"/>
    </row>
    <row r="841" spans="6:6">
      <c r="F841" s="2"/>
    </row>
    <row r="842" spans="6:6">
      <c r="F842" s="2"/>
    </row>
    <row r="843" spans="6:6">
      <c r="F843" s="2"/>
    </row>
    <row r="844" spans="6:6">
      <c r="F844" s="2"/>
    </row>
    <row r="845" spans="6:6">
      <c r="F845" s="2"/>
    </row>
    <row r="846" spans="6:6">
      <c r="F846" s="2"/>
    </row>
    <row r="847" spans="6:6">
      <c r="F847" s="2"/>
    </row>
    <row r="848" spans="6:6">
      <c r="F848" s="2"/>
    </row>
    <row r="849" spans="6:6">
      <c r="F849" s="2"/>
    </row>
    <row r="850" spans="6:6">
      <c r="F850" s="2"/>
    </row>
    <row r="851" spans="6:6">
      <c r="F851" s="2"/>
    </row>
    <row r="852" spans="6:6">
      <c r="F852" s="2"/>
    </row>
    <row r="853" spans="6:6">
      <c r="F853" s="2"/>
    </row>
    <row r="854" spans="6:6">
      <c r="F854" s="2"/>
    </row>
    <row r="855" spans="6:6">
      <c r="F855" s="2"/>
    </row>
    <row r="856" spans="6:6">
      <c r="F856" s="2"/>
    </row>
    <row r="857" spans="6:6">
      <c r="F857" s="2"/>
    </row>
    <row r="858" spans="6:6">
      <c r="F858" s="2"/>
    </row>
    <row r="859" spans="6:6">
      <c r="F859" s="2"/>
    </row>
    <row r="860" spans="6:6">
      <c r="F860" s="2"/>
    </row>
    <row r="861" spans="6:6">
      <c r="F861" s="2"/>
    </row>
    <row r="862" spans="6:6">
      <c r="F862" s="2"/>
    </row>
    <row r="863" spans="6:6">
      <c r="F863" s="2"/>
    </row>
    <row r="864" spans="6:6">
      <c r="F864" s="2"/>
    </row>
    <row r="865" spans="6:6">
      <c r="F865" s="2"/>
    </row>
    <row r="866" spans="6:6">
      <c r="F866" s="2"/>
    </row>
    <row r="867" spans="6:6">
      <c r="F867" s="2"/>
    </row>
    <row r="868" spans="6:6">
      <c r="F868" s="2"/>
    </row>
    <row r="869" spans="6:6">
      <c r="F869" s="2"/>
    </row>
    <row r="870" spans="6:6">
      <c r="F870" s="2"/>
    </row>
    <row r="871" spans="6:6">
      <c r="F871" s="2"/>
    </row>
    <row r="872" spans="6:6">
      <c r="F872" s="2"/>
    </row>
    <row r="873" spans="6:6">
      <c r="F873" s="2"/>
    </row>
    <row r="874" spans="6:6">
      <c r="F874" s="2"/>
    </row>
    <row r="875" spans="6:6">
      <c r="F875" s="2"/>
    </row>
    <row r="876" spans="6:6">
      <c r="F876" s="2"/>
    </row>
    <row r="877" spans="6:6">
      <c r="F877" s="2"/>
    </row>
    <row r="878" spans="6:6">
      <c r="F878" s="2"/>
    </row>
    <row r="879" spans="6:6">
      <c r="F879" s="2"/>
    </row>
    <row r="880" spans="6:6">
      <c r="F880" s="2"/>
    </row>
    <row r="881" spans="6:6">
      <c r="F881" s="2"/>
    </row>
    <row r="882" spans="6:6">
      <c r="F882" s="2"/>
    </row>
    <row r="883" spans="6:6">
      <c r="F883" s="2"/>
    </row>
    <row r="884" spans="6:6">
      <c r="F884" s="2"/>
    </row>
    <row r="885" spans="6:6">
      <c r="F885" s="2"/>
    </row>
    <row r="886" spans="6:6">
      <c r="F886" s="2"/>
    </row>
    <row r="887" spans="6:6">
      <c r="F887" s="2"/>
    </row>
    <row r="888" spans="6:6">
      <c r="F888" s="2"/>
    </row>
    <row r="889" spans="6:6">
      <c r="F889" s="2"/>
    </row>
    <row r="890" spans="6:6">
      <c r="F890" s="2"/>
    </row>
    <row r="891" spans="6:6">
      <c r="F891" s="2"/>
    </row>
    <row r="892" spans="6:6">
      <c r="F892" s="2"/>
    </row>
    <row r="893" spans="6:6">
      <c r="F893" s="2"/>
    </row>
    <row r="894" spans="6:6">
      <c r="F894" s="2"/>
    </row>
    <row r="895" spans="6:6">
      <c r="F895" s="2"/>
    </row>
    <row r="896" spans="6:6">
      <c r="F896" s="2"/>
    </row>
    <row r="897" spans="6:6">
      <c r="F897" s="2"/>
    </row>
    <row r="898" spans="6:6">
      <c r="F898" s="2"/>
    </row>
    <row r="899" spans="6:6">
      <c r="F899" s="2"/>
    </row>
    <row r="900" spans="6:6">
      <c r="F900" s="2"/>
    </row>
    <row r="901" spans="6:6">
      <c r="F901" s="2"/>
    </row>
    <row r="902" spans="6:6">
      <c r="F902" s="2"/>
    </row>
    <row r="903" spans="6:6">
      <c r="F903" s="2"/>
    </row>
    <row r="904" spans="6:6">
      <c r="F904" s="2"/>
    </row>
    <row r="905" spans="6:6">
      <c r="F905" s="2"/>
    </row>
    <row r="906" spans="6:6">
      <c r="F906" s="2"/>
    </row>
    <row r="907" spans="6:6">
      <c r="F907" s="2"/>
    </row>
    <row r="908" spans="6:6">
      <c r="F908" s="2"/>
    </row>
    <row r="909" spans="6:6">
      <c r="F909" s="2"/>
    </row>
    <row r="910" spans="6:6">
      <c r="F910" s="2"/>
    </row>
    <row r="911" spans="6:6">
      <c r="F911" s="2"/>
    </row>
    <row r="912" spans="6:6">
      <c r="F912" s="2"/>
    </row>
    <row r="913" spans="6:6">
      <c r="F913" s="2"/>
    </row>
    <row r="914" spans="6:6">
      <c r="F914" s="2"/>
    </row>
    <row r="915" spans="6:6">
      <c r="F915" s="2"/>
    </row>
    <row r="916" spans="6:6">
      <c r="F916" s="2"/>
    </row>
    <row r="917" spans="6:6">
      <c r="F917" s="2"/>
    </row>
    <row r="918" spans="6:6">
      <c r="F918" s="2"/>
    </row>
    <row r="919" spans="6:6">
      <c r="F919" s="2"/>
    </row>
    <row r="920" spans="6:6">
      <c r="F920" s="2"/>
    </row>
    <row r="921" spans="6:6">
      <c r="F921" s="2"/>
    </row>
    <row r="922" spans="6:6">
      <c r="F922" s="2"/>
    </row>
    <row r="923" spans="6:6">
      <c r="F923" s="2"/>
    </row>
    <row r="924" spans="6:6">
      <c r="F924" s="2"/>
    </row>
    <row r="925" spans="6:6">
      <c r="F925" s="2"/>
    </row>
    <row r="926" spans="6:6">
      <c r="F926" s="2"/>
    </row>
    <row r="927" spans="6:6">
      <c r="F927" s="2"/>
    </row>
    <row r="928" spans="6:6">
      <c r="F928" s="2"/>
    </row>
    <row r="929" spans="6:6">
      <c r="F929" s="2"/>
    </row>
    <row r="930" spans="6:6">
      <c r="F930" s="2"/>
    </row>
    <row r="931" spans="6:6">
      <c r="F931" s="2"/>
    </row>
    <row r="932" spans="6:6">
      <c r="F932" s="2"/>
    </row>
    <row r="933" spans="6:6">
      <c r="F933" s="2"/>
    </row>
    <row r="934" spans="6:6">
      <c r="F934" s="2"/>
    </row>
    <row r="935" spans="6:6">
      <c r="F935" s="2"/>
    </row>
    <row r="936" spans="6:6">
      <c r="F936" s="2"/>
    </row>
    <row r="937" spans="6:6">
      <c r="F937" s="2"/>
    </row>
    <row r="938" spans="6:6">
      <c r="F938" s="2"/>
    </row>
    <row r="939" spans="6:6">
      <c r="F939" s="2"/>
    </row>
    <row r="940" spans="6:6">
      <c r="F940" s="2"/>
    </row>
    <row r="941" spans="6:6">
      <c r="F941" s="2"/>
    </row>
    <row r="942" spans="6:6">
      <c r="F942" s="2"/>
    </row>
    <row r="943" spans="6:6">
      <c r="F943" s="2"/>
    </row>
    <row r="944" spans="6:6">
      <c r="F944" s="2"/>
    </row>
    <row r="945" spans="6:6">
      <c r="F945" s="2"/>
    </row>
    <row r="946" spans="6:6">
      <c r="F946" s="2"/>
    </row>
    <row r="947" spans="6:6">
      <c r="F947" s="2"/>
    </row>
    <row r="948" spans="6:6">
      <c r="F948" s="2"/>
    </row>
    <row r="949" spans="6:6">
      <c r="F949" s="2"/>
    </row>
    <row r="950" spans="6:6">
      <c r="F950" s="2"/>
    </row>
    <row r="951" spans="6:6">
      <c r="F951" s="2"/>
    </row>
    <row r="952" spans="6:6">
      <c r="F952" s="2"/>
    </row>
    <row r="953" spans="6:6">
      <c r="F953" s="2"/>
    </row>
    <row r="954" spans="6:6">
      <c r="F954" s="2"/>
    </row>
    <row r="955" spans="6:6">
      <c r="F955" s="2"/>
    </row>
    <row r="956" spans="6:6">
      <c r="F956" s="2"/>
    </row>
    <row r="957" spans="6:6">
      <c r="F957" s="2"/>
    </row>
    <row r="958" spans="6:6">
      <c r="F958" s="2"/>
    </row>
    <row r="959" spans="6:6">
      <c r="F959" s="2"/>
    </row>
    <row r="960" spans="6:6">
      <c r="F960" s="2"/>
    </row>
    <row r="961" spans="6:6">
      <c r="F961" s="2"/>
    </row>
    <row r="962" spans="6:6">
      <c r="F962" s="2"/>
    </row>
    <row r="963" spans="6:6">
      <c r="F963" s="2"/>
    </row>
    <row r="964" spans="6:6">
      <c r="F964" s="2"/>
    </row>
    <row r="965" spans="6:6">
      <c r="F965" s="2"/>
    </row>
    <row r="966" spans="6:6">
      <c r="F966" s="2"/>
    </row>
    <row r="967" spans="6:6">
      <c r="F967" s="2"/>
    </row>
    <row r="968" spans="6:6">
      <c r="F968" s="2"/>
    </row>
    <row r="969" spans="6:6">
      <c r="F969" s="2"/>
    </row>
    <row r="970" spans="6:6">
      <c r="F970" s="2"/>
    </row>
    <row r="971" spans="6:6">
      <c r="F971" s="2"/>
    </row>
    <row r="972" spans="6:6">
      <c r="F972" s="2"/>
    </row>
    <row r="973" spans="6:6">
      <c r="F973" s="2"/>
    </row>
    <row r="974" spans="6:6">
      <c r="F974" s="2"/>
    </row>
    <row r="975" spans="6:6">
      <c r="F975" s="2"/>
    </row>
    <row r="976" spans="6:6">
      <c r="F976" s="2"/>
    </row>
    <row r="977" spans="6:6">
      <c r="F977" s="2"/>
    </row>
    <row r="978" spans="6:6">
      <c r="F978" s="2"/>
    </row>
    <row r="979" spans="6:6">
      <c r="F979" s="2"/>
    </row>
    <row r="980" spans="6:6">
      <c r="F980" s="2"/>
    </row>
    <row r="981" spans="6:6">
      <c r="F981" s="2"/>
    </row>
    <row r="982" spans="6:6">
      <c r="F982" s="2"/>
    </row>
    <row r="983" spans="6:6">
      <c r="F983" s="2"/>
    </row>
    <row r="984" spans="6:6">
      <c r="F984" s="2"/>
    </row>
    <row r="985" spans="6:6">
      <c r="F985" s="2"/>
    </row>
    <row r="986" spans="6:6">
      <c r="F986" s="2"/>
    </row>
    <row r="987" spans="6:6">
      <c r="F987" s="2"/>
    </row>
    <row r="988" spans="6:6">
      <c r="F988" s="2"/>
    </row>
    <row r="989" spans="6:6">
      <c r="F989" s="2"/>
    </row>
    <row r="990" spans="6:6">
      <c r="F990" s="2"/>
    </row>
    <row r="991" spans="6:6">
      <c r="F991" s="2"/>
    </row>
    <row r="992" spans="6:6">
      <c r="F992" s="2"/>
    </row>
    <row r="993" spans="6:6">
      <c r="F993" s="2"/>
    </row>
    <row r="994" spans="6:6">
      <c r="F994" s="2"/>
    </row>
    <row r="995" spans="6:6">
      <c r="F995" s="2"/>
    </row>
    <row r="996" spans="6:6">
      <c r="F996" s="2"/>
    </row>
    <row r="997" spans="6:6">
      <c r="F997" s="2"/>
    </row>
    <row r="998" spans="6:6">
      <c r="F998" s="2"/>
    </row>
    <row r="999" spans="6:6">
      <c r="F999" s="2"/>
    </row>
    <row r="1000" spans="6:6">
      <c r="F1000" s="2"/>
    </row>
    <row r="1001" spans="6:6">
      <c r="F1001" s="2"/>
    </row>
    <row r="1002" spans="6:6">
      <c r="F1002" s="2"/>
    </row>
    <row r="1003" spans="6:6">
      <c r="F1003" s="2"/>
    </row>
    <row r="1004" spans="6:6">
      <c r="F1004" s="2"/>
    </row>
    <row r="1005" spans="6:6">
      <c r="F1005" s="2"/>
    </row>
    <row r="1006" spans="6:6">
      <c r="F1006" s="2"/>
    </row>
    <row r="1007" spans="6:6">
      <c r="F1007" s="2"/>
    </row>
    <row r="1008" spans="6:6">
      <c r="F1008" s="2"/>
    </row>
    <row r="1009" spans="6:6">
      <c r="F1009" s="2"/>
    </row>
    <row r="1010" spans="6:6">
      <c r="F1010" s="2"/>
    </row>
    <row r="1011" spans="6:6">
      <c r="F1011" s="2"/>
    </row>
    <row r="1012" spans="6:6">
      <c r="F1012" s="2"/>
    </row>
    <row r="1013" spans="6:6">
      <c r="F1013" s="2"/>
    </row>
    <row r="1014" spans="6:6">
      <c r="F1014" s="2"/>
    </row>
    <row r="1015" spans="6:6">
      <c r="F1015" s="2"/>
    </row>
    <row r="1016" spans="6:6">
      <c r="F1016" s="2"/>
    </row>
    <row r="1017" spans="6:6">
      <c r="F1017" s="2"/>
    </row>
    <row r="1018" spans="6:6">
      <c r="F1018" s="2"/>
    </row>
    <row r="1019" spans="6:6">
      <c r="F1019" s="2"/>
    </row>
    <row r="1020" spans="6:6">
      <c r="F1020" s="2"/>
    </row>
    <row r="1021" spans="6:6">
      <c r="F1021" s="2"/>
    </row>
    <row r="1022" spans="6:6">
      <c r="F1022" s="2"/>
    </row>
    <row r="1023" spans="6:6">
      <c r="F1023" s="2"/>
    </row>
    <row r="1024" spans="6:6">
      <c r="F1024" s="2"/>
    </row>
    <row r="1025" spans="6:6">
      <c r="F1025" s="2"/>
    </row>
    <row r="1026" spans="6:6">
      <c r="F1026" s="2"/>
    </row>
    <row r="1027" spans="6:6">
      <c r="F1027" s="2"/>
    </row>
    <row r="1028" spans="6:6">
      <c r="F1028" s="2"/>
    </row>
    <row r="1029" spans="6:6">
      <c r="F1029" s="2"/>
    </row>
    <row r="1030" spans="6:6">
      <c r="F1030" s="2"/>
    </row>
    <row r="1031" spans="6:6">
      <c r="F1031" s="2"/>
    </row>
    <row r="1032" spans="6:6">
      <c r="F1032" s="2"/>
    </row>
    <row r="1033" spans="6:6">
      <c r="F1033" s="2"/>
    </row>
    <row r="1034" spans="6:6">
      <c r="F1034" s="2"/>
    </row>
    <row r="1035" spans="6:6">
      <c r="F1035" s="2"/>
    </row>
    <row r="1036" spans="6:6">
      <c r="F1036" s="2"/>
    </row>
    <row r="1037" spans="6:6">
      <c r="F1037" s="2"/>
    </row>
    <row r="1038" spans="6:6">
      <c r="F1038" s="2"/>
    </row>
    <row r="1039" spans="6:6">
      <c r="F1039" s="2"/>
    </row>
    <row r="1040" spans="6:6">
      <c r="F1040" s="2"/>
    </row>
    <row r="1041" spans="6:6">
      <c r="F1041" s="2"/>
    </row>
    <row r="1042" spans="6:6">
      <c r="F1042" s="2"/>
    </row>
    <row r="1043" spans="6:6">
      <c r="F1043" s="2"/>
    </row>
    <row r="1044" spans="6:6">
      <c r="F1044" s="2"/>
    </row>
    <row r="1045" spans="6:6">
      <c r="F1045" s="2"/>
    </row>
    <row r="1046" spans="6:6">
      <c r="F1046" s="2"/>
    </row>
    <row r="1047" spans="6:6">
      <c r="F1047" s="2"/>
    </row>
    <row r="1048" spans="6:6">
      <c r="F1048" s="2"/>
    </row>
    <row r="1049" spans="6:6">
      <c r="F1049" s="2"/>
    </row>
    <row r="1050" spans="6:6">
      <c r="F1050" s="2"/>
    </row>
    <row r="1051" spans="6:6">
      <c r="F1051" s="2"/>
    </row>
    <row r="1052" spans="6:6">
      <c r="F1052" s="2"/>
    </row>
    <row r="1053" spans="6:6">
      <c r="F1053" s="2"/>
    </row>
    <row r="1054" spans="6:6">
      <c r="F1054" s="2"/>
    </row>
    <row r="1055" spans="6:6">
      <c r="F1055" s="2"/>
    </row>
    <row r="1056" spans="6:6">
      <c r="F1056" s="2"/>
    </row>
    <row r="1057" spans="6:6">
      <c r="F1057" s="2"/>
    </row>
    <row r="1058" spans="6:6">
      <c r="F1058" s="2"/>
    </row>
    <row r="1059" spans="6:6">
      <c r="F1059" s="2"/>
    </row>
    <row r="1060" spans="6:6">
      <c r="F1060" s="2"/>
    </row>
    <row r="1061" spans="6:6">
      <c r="F1061" s="2"/>
    </row>
    <row r="1062" spans="6:6">
      <c r="F1062" s="2"/>
    </row>
    <row r="1063" spans="6:6">
      <c r="F1063" s="2"/>
    </row>
    <row r="1064" spans="6:6">
      <c r="F1064" s="2"/>
    </row>
    <row r="1065" spans="6:6">
      <c r="F1065" s="2"/>
    </row>
    <row r="1066" spans="6:6">
      <c r="F1066" s="2"/>
    </row>
    <row r="1067" spans="6:6">
      <c r="F1067" s="2"/>
    </row>
    <row r="1068" spans="6:6">
      <c r="F1068" s="2"/>
    </row>
    <row r="1069" spans="6:6">
      <c r="F1069" s="2"/>
    </row>
    <row r="1070" spans="6:6">
      <c r="F1070" s="2"/>
    </row>
    <row r="1071" spans="6:6">
      <c r="F1071" s="2"/>
    </row>
    <row r="1072" spans="6:6">
      <c r="F1072" s="2"/>
    </row>
    <row r="1073" spans="6:6">
      <c r="F1073" s="2"/>
    </row>
    <row r="1074" spans="6:6">
      <c r="F1074" s="2"/>
    </row>
    <row r="1075" spans="6:6">
      <c r="F1075" s="2"/>
    </row>
    <row r="1076" spans="6:6">
      <c r="F1076" s="2"/>
    </row>
    <row r="1077" spans="6:6">
      <c r="F1077" s="2"/>
    </row>
    <row r="1078" spans="6:6">
      <c r="F1078" s="2"/>
    </row>
    <row r="1079" spans="6:6">
      <c r="F1079" s="2"/>
    </row>
    <row r="1080" spans="6:6">
      <c r="F1080" s="2"/>
    </row>
    <row r="1081" spans="6:6">
      <c r="F1081" s="2"/>
    </row>
    <row r="1082" spans="6:6">
      <c r="F1082" s="2"/>
    </row>
    <row r="1083" spans="6:6">
      <c r="F1083" s="2"/>
    </row>
    <row r="1084" spans="6:6">
      <c r="F1084" s="2"/>
    </row>
    <row r="1085" spans="6:6">
      <c r="F1085" s="2"/>
    </row>
    <row r="1086" spans="6:6">
      <c r="F1086" s="2"/>
    </row>
    <row r="1087" spans="6:6">
      <c r="F1087" s="2"/>
    </row>
    <row r="1088" spans="6:6">
      <c r="F1088" s="2"/>
    </row>
    <row r="1089" spans="6:6">
      <c r="F1089" s="2"/>
    </row>
    <row r="1090" spans="6:6">
      <c r="F1090" s="2"/>
    </row>
    <row r="1091" spans="6:6">
      <c r="F1091" s="2"/>
    </row>
    <row r="1092" spans="6:6">
      <c r="F1092" s="2"/>
    </row>
    <row r="1093" spans="6:6">
      <c r="F1093" s="2"/>
    </row>
    <row r="1094" spans="6:6">
      <c r="F1094" s="2"/>
    </row>
    <row r="1095" spans="6:6">
      <c r="F1095" s="2"/>
    </row>
    <row r="1096" spans="6:6">
      <c r="F1096" s="2"/>
    </row>
    <row r="1097" spans="6:6">
      <c r="F1097" s="2"/>
    </row>
    <row r="1098" spans="6:6">
      <c r="F1098" s="2"/>
    </row>
    <row r="1099" spans="6:6">
      <c r="F1099" s="2"/>
    </row>
    <row r="1100" spans="6:6">
      <c r="F1100" s="2"/>
    </row>
    <row r="1101" spans="6:6">
      <c r="F1101" s="2"/>
    </row>
    <row r="1102" spans="6:6">
      <c r="F1102" s="2"/>
    </row>
    <row r="1103" spans="6:6">
      <c r="F1103" s="2"/>
    </row>
    <row r="1104" spans="6:6">
      <c r="F1104" s="2"/>
    </row>
    <row r="1105" spans="6:6">
      <c r="F1105" s="2"/>
    </row>
    <row r="1106" spans="6:6">
      <c r="F1106" s="2"/>
    </row>
    <row r="1107" spans="6:6">
      <c r="F1107" s="2"/>
    </row>
    <row r="1108" spans="6:6">
      <c r="F1108" s="2"/>
    </row>
    <row r="1109" spans="6:6">
      <c r="F1109" s="2"/>
    </row>
    <row r="1110" spans="6:6">
      <c r="F1110" s="2"/>
    </row>
    <row r="1111" spans="6:6">
      <c r="F1111" s="2"/>
    </row>
    <row r="1112" spans="6:6">
      <c r="F1112" s="2"/>
    </row>
    <row r="1113" spans="6:6">
      <c r="F1113" s="2"/>
    </row>
    <row r="1114" spans="6:6">
      <c r="F1114" s="2"/>
    </row>
    <row r="1115" spans="6:6">
      <c r="F1115" s="2"/>
    </row>
    <row r="1116" spans="6:6">
      <c r="F1116" s="2"/>
    </row>
    <row r="1117" spans="6:6">
      <c r="F1117" s="2"/>
    </row>
    <row r="1118" spans="6:6">
      <c r="F1118" s="2"/>
    </row>
    <row r="1119" spans="6:6">
      <c r="F1119" s="2"/>
    </row>
    <row r="1120" spans="6:6">
      <c r="F1120" s="2"/>
    </row>
    <row r="1121" spans="6:6">
      <c r="F1121" s="2"/>
    </row>
    <row r="1122" spans="6:6">
      <c r="F1122" s="2"/>
    </row>
    <row r="1123" spans="6:6">
      <c r="F1123" s="2"/>
    </row>
    <row r="1124" spans="6:6">
      <c r="F1124" s="2"/>
    </row>
    <row r="1125" spans="6:6">
      <c r="F1125" s="2"/>
    </row>
    <row r="1126" spans="6:6">
      <c r="F1126" s="2"/>
    </row>
    <row r="1127" spans="6:6">
      <c r="F1127" s="2"/>
    </row>
    <row r="1128" spans="6:6">
      <c r="F1128" s="2"/>
    </row>
    <row r="1129" spans="6:6">
      <c r="F1129" s="2"/>
    </row>
    <row r="1130" spans="6:6">
      <c r="F1130" s="2"/>
    </row>
    <row r="1131" spans="6:6">
      <c r="F1131" s="2"/>
    </row>
    <row r="1132" spans="6:6">
      <c r="F1132" s="2"/>
    </row>
    <row r="1133" spans="6:6">
      <c r="F1133" s="2"/>
    </row>
    <row r="1134" spans="6:6">
      <c r="F1134" s="2"/>
    </row>
    <row r="1135" spans="6:6">
      <c r="F1135" s="2"/>
    </row>
    <row r="1136" spans="6:6">
      <c r="F1136" s="2"/>
    </row>
    <row r="1137" spans="6:6">
      <c r="F1137" s="2"/>
    </row>
    <row r="1138" spans="6:6">
      <c r="F1138" s="2"/>
    </row>
    <row r="1139" spans="6:6">
      <c r="F1139" s="2"/>
    </row>
    <row r="1140" spans="6:6">
      <c r="F1140" s="2"/>
    </row>
    <row r="1141" spans="6:6">
      <c r="F1141" s="2"/>
    </row>
    <row r="1142" spans="6:6">
      <c r="F1142" s="2"/>
    </row>
    <row r="1143" spans="6:6">
      <c r="F1143" s="2"/>
    </row>
    <row r="1144" spans="6:6">
      <c r="F1144" s="2"/>
    </row>
    <row r="1145" spans="6:6">
      <c r="F1145" s="2"/>
    </row>
    <row r="1146" spans="6:6">
      <c r="F1146" s="2"/>
    </row>
    <row r="1147" spans="6:6">
      <c r="F1147" s="2"/>
    </row>
    <row r="1148" spans="6:6">
      <c r="F1148" s="2"/>
    </row>
    <row r="1149" spans="6:6">
      <c r="F1149" s="2"/>
    </row>
    <row r="1150" spans="6:6">
      <c r="F1150" s="2"/>
    </row>
    <row r="1151" spans="6:6">
      <c r="F1151" s="2"/>
    </row>
    <row r="1152" spans="6:6">
      <c r="F1152" s="2"/>
    </row>
    <row r="1153" spans="6:6">
      <c r="F1153" s="2"/>
    </row>
    <row r="1154" spans="6:6">
      <c r="F1154" s="2"/>
    </row>
    <row r="1155" spans="6:6">
      <c r="F1155" s="2"/>
    </row>
    <row r="1156" spans="6:6">
      <c r="F1156" s="2"/>
    </row>
    <row r="1157" spans="6:6">
      <c r="F1157" s="2"/>
    </row>
    <row r="1158" spans="6:6">
      <c r="F1158" s="2"/>
    </row>
    <row r="1159" spans="6:6">
      <c r="F1159" s="2"/>
    </row>
    <row r="1160" spans="6:6">
      <c r="F1160" s="2"/>
    </row>
    <row r="1161" spans="6:6">
      <c r="F1161" s="2"/>
    </row>
    <row r="1162" spans="6:6">
      <c r="F1162" s="2"/>
    </row>
    <row r="1163" spans="6:6">
      <c r="F1163" s="2"/>
    </row>
    <row r="1164" spans="6:6">
      <c r="F1164" s="2"/>
    </row>
    <row r="1165" spans="6:6">
      <c r="F1165" s="2"/>
    </row>
    <row r="1166" spans="6:6">
      <c r="F1166" s="2"/>
    </row>
    <row r="1167" spans="6:6">
      <c r="F1167" s="2"/>
    </row>
    <row r="1168" spans="6:6">
      <c r="F1168" s="2"/>
    </row>
    <row r="1169" spans="6:6">
      <c r="F1169" s="2"/>
    </row>
    <row r="1170" spans="6:6">
      <c r="F1170" s="2"/>
    </row>
    <row r="1171" spans="6:6">
      <c r="F1171" s="2"/>
    </row>
    <row r="1172" spans="6:6">
      <c r="F1172" s="2"/>
    </row>
    <row r="1173" spans="6:6">
      <c r="F1173" s="2"/>
    </row>
    <row r="1174" spans="6:6">
      <c r="F1174" s="2"/>
    </row>
    <row r="1175" spans="6:6">
      <c r="F1175" s="2"/>
    </row>
    <row r="1176" spans="6:6">
      <c r="F1176" s="2"/>
    </row>
    <row r="1177" spans="6:6">
      <c r="F1177" s="2"/>
    </row>
    <row r="1178" spans="6:6">
      <c r="F1178" s="2"/>
    </row>
    <row r="1179" spans="6:6">
      <c r="F1179" s="2"/>
    </row>
    <row r="1180" spans="6:6">
      <c r="F1180" s="2"/>
    </row>
    <row r="1181" spans="6:6">
      <c r="F1181" s="2"/>
    </row>
    <row r="1182" spans="6:6">
      <c r="F1182" s="2"/>
    </row>
    <row r="1183" spans="6:6">
      <c r="F1183" s="2"/>
    </row>
    <row r="1184" spans="6:6">
      <c r="F1184" s="2"/>
    </row>
    <row r="1185" spans="6:6">
      <c r="F1185" s="2"/>
    </row>
    <row r="1186" spans="6:6">
      <c r="F1186" s="2"/>
    </row>
    <row r="1187" spans="6:6">
      <c r="F1187" s="2"/>
    </row>
    <row r="1188" spans="6:6">
      <c r="F1188" s="2"/>
    </row>
    <row r="1189" spans="6:6">
      <c r="F1189" s="2"/>
    </row>
    <row r="1190" spans="6:6">
      <c r="F1190" s="2"/>
    </row>
    <row r="1191" spans="6:6">
      <c r="F1191" s="2"/>
    </row>
    <row r="1192" spans="6:6">
      <c r="F1192" s="2"/>
    </row>
    <row r="1193" spans="6:6">
      <c r="F1193" s="2"/>
    </row>
    <row r="1194" spans="6:6">
      <c r="F1194" s="2"/>
    </row>
    <row r="1195" spans="6:6">
      <c r="F1195" s="2"/>
    </row>
    <row r="1196" spans="6:6">
      <c r="F1196" s="2"/>
    </row>
    <row r="1197" spans="6:6">
      <c r="F1197" s="2"/>
    </row>
    <row r="1198" spans="6:6">
      <c r="F1198" s="2"/>
    </row>
    <row r="1199" spans="6:6">
      <c r="F1199" s="2"/>
    </row>
    <row r="1200" spans="6:6">
      <c r="F1200" s="2"/>
    </row>
    <row r="1201" spans="6:6">
      <c r="F1201" s="2"/>
    </row>
    <row r="1202" spans="6:6">
      <c r="F1202" s="2"/>
    </row>
    <row r="1203" spans="6:6">
      <c r="F1203" s="2"/>
    </row>
    <row r="1204" spans="6:6">
      <c r="F1204" s="2"/>
    </row>
    <row r="1205" spans="6:6">
      <c r="F1205" s="2"/>
    </row>
    <row r="1206" spans="6:6">
      <c r="F1206" s="2"/>
    </row>
    <row r="1207" spans="6:6">
      <c r="F1207" s="2"/>
    </row>
    <row r="1208" spans="6:6">
      <c r="F1208" s="2"/>
    </row>
    <row r="1209" spans="6:6">
      <c r="F1209" s="2"/>
    </row>
    <row r="1210" spans="6:6">
      <c r="F1210" s="2"/>
    </row>
    <row r="1211" spans="6:6">
      <c r="F1211" s="2"/>
    </row>
    <row r="1212" spans="6:6">
      <c r="F1212" s="2"/>
    </row>
    <row r="1213" spans="6:6">
      <c r="F1213" s="2"/>
    </row>
    <row r="1214" spans="6:6">
      <c r="F1214" s="2"/>
    </row>
    <row r="1215" spans="6:6">
      <c r="F1215" s="2"/>
    </row>
    <row r="1216" spans="6:6">
      <c r="F1216" s="2"/>
    </row>
    <row r="1217" spans="6:6">
      <c r="F1217" s="2"/>
    </row>
    <row r="1218" spans="6:6">
      <c r="F1218" s="2"/>
    </row>
    <row r="1219" spans="6:6">
      <c r="F1219" s="2"/>
    </row>
    <row r="1220" spans="6:6">
      <c r="F1220" s="2"/>
    </row>
    <row r="1221" spans="6:6">
      <c r="F1221" s="2"/>
    </row>
    <row r="1222" spans="6:6">
      <c r="F1222" s="2"/>
    </row>
    <row r="1223" spans="6:6">
      <c r="F1223" s="2"/>
    </row>
    <row r="1224" spans="6:6">
      <c r="F1224" s="2"/>
    </row>
    <row r="1225" spans="6:6">
      <c r="F1225" s="2"/>
    </row>
    <row r="1226" spans="6:6">
      <c r="F1226" s="2"/>
    </row>
    <row r="1227" spans="6:6">
      <c r="F1227" s="2"/>
    </row>
    <row r="1228" spans="6:6">
      <c r="F1228" s="2"/>
    </row>
    <row r="1229" spans="6:6">
      <c r="F1229" s="2"/>
    </row>
    <row r="1230" spans="6:6">
      <c r="F1230" s="2"/>
    </row>
    <row r="1231" spans="6:6">
      <c r="F1231" s="2"/>
    </row>
    <row r="1232" spans="6:6">
      <c r="F1232" s="2"/>
    </row>
    <row r="1233" spans="6:6">
      <c r="F1233" s="2"/>
    </row>
    <row r="1234" spans="6:6">
      <c r="F1234" s="2"/>
    </row>
    <row r="1235" spans="6:6">
      <c r="F1235" s="2"/>
    </row>
    <row r="1236" spans="6:6">
      <c r="F1236" s="2"/>
    </row>
    <row r="1237" spans="6:6">
      <c r="F1237" s="2"/>
    </row>
    <row r="1238" spans="6:6">
      <c r="F1238" s="2"/>
    </row>
    <row r="1239" spans="6:6">
      <c r="F1239" s="2"/>
    </row>
    <row r="1240" spans="6:6">
      <c r="F1240" s="2"/>
    </row>
    <row r="1241" spans="6:6">
      <c r="F1241" s="2"/>
    </row>
    <row r="1242" spans="6:6">
      <c r="F1242" s="2"/>
    </row>
    <row r="1243" spans="6:6">
      <c r="F1243" s="2"/>
    </row>
    <row r="1244" spans="6:6">
      <c r="F1244" s="2"/>
    </row>
    <row r="1245" spans="6:6">
      <c r="F1245" s="2"/>
    </row>
    <row r="1246" spans="6:6">
      <c r="F1246" s="2"/>
    </row>
    <row r="1247" spans="6:6">
      <c r="F1247" s="2"/>
    </row>
    <row r="1248" spans="6:6">
      <c r="F1248" s="2"/>
    </row>
    <row r="1249" spans="6:6">
      <c r="F1249" s="2"/>
    </row>
    <row r="1250" spans="6:6">
      <c r="F1250" s="2"/>
    </row>
    <row r="1251" spans="6:6">
      <c r="F1251" s="2"/>
    </row>
    <row r="1252" spans="6:6">
      <c r="F1252" s="2"/>
    </row>
    <row r="1253" spans="6:6">
      <c r="F1253" s="2"/>
    </row>
    <row r="1254" spans="6:6">
      <c r="F1254" s="2"/>
    </row>
    <row r="1255" spans="6:6">
      <c r="F1255" s="2"/>
    </row>
    <row r="1256" spans="6:6">
      <c r="F1256" s="2"/>
    </row>
    <row r="1257" spans="6:6">
      <c r="F1257" s="2"/>
    </row>
    <row r="1258" spans="6:6">
      <c r="F1258" s="2"/>
    </row>
    <row r="1259" spans="6:6">
      <c r="F1259" s="2"/>
    </row>
    <row r="1260" spans="6:6">
      <c r="F1260" s="2"/>
    </row>
    <row r="1261" spans="6:6">
      <c r="F1261" s="2"/>
    </row>
    <row r="1262" spans="6:6">
      <c r="F1262" s="2"/>
    </row>
    <row r="1263" spans="6:6">
      <c r="F1263" s="2"/>
    </row>
    <row r="1264" spans="6:6">
      <c r="F1264" s="2"/>
    </row>
    <row r="1265" spans="6:6">
      <c r="F1265" s="2"/>
    </row>
    <row r="1266" spans="6:6">
      <c r="F1266" s="2"/>
    </row>
    <row r="1267" spans="6:6">
      <c r="F1267" s="2"/>
    </row>
    <row r="1268" spans="6:6">
      <c r="F1268" s="2"/>
    </row>
    <row r="1269" spans="6:6">
      <c r="F1269" s="2"/>
    </row>
    <row r="1270" spans="6:6">
      <c r="F1270" s="2"/>
    </row>
    <row r="1271" spans="6:6">
      <c r="F1271" s="2"/>
    </row>
    <row r="1272" spans="6:6">
      <c r="F1272" s="2"/>
    </row>
    <row r="1273" spans="6:6">
      <c r="F1273" s="2"/>
    </row>
    <row r="1274" spans="6:6">
      <c r="F1274" s="2"/>
    </row>
    <row r="1275" spans="6:6">
      <c r="F1275" s="2"/>
    </row>
    <row r="1276" spans="6:6">
      <c r="F1276" s="2"/>
    </row>
    <row r="1277" spans="6:6">
      <c r="F1277" s="2"/>
    </row>
    <row r="1278" spans="6:6">
      <c r="F1278" s="2"/>
    </row>
    <row r="1279" spans="6:6">
      <c r="F1279" s="2"/>
    </row>
    <row r="1280" spans="6:6">
      <c r="F1280" s="2"/>
    </row>
    <row r="1281" spans="6:6">
      <c r="F1281" s="2"/>
    </row>
    <row r="1282" spans="6:6">
      <c r="F1282" s="2"/>
    </row>
    <row r="1283" spans="6:6">
      <c r="F1283" s="2"/>
    </row>
    <row r="1284" spans="6:6">
      <c r="F1284" s="2"/>
    </row>
    <row r="1285" spans="6:6">
      <c r="F1285" s="2"/>
    </row>
    <row r="1286" spans="6:6">
      <c r="F1286" s="2"/>
    </row>
    <row r="1287" spans="6:6">
      <c r="F1287" s="2"/>
    </row>
    <row r="1288" spans="6:6">
      <c r="F1288" s="2"/>
    </row>
    <row r="1289" spans="6:6">
      <c r="F1289" s="2"/>
    </row>
    <row r="1290" spans="6:6">
      <c r="F1290" s="2"/>
    </row>
    <row r="1291" spans="6:6">
      <c r="F1291" s="2"/>
    </row>
    <row r="1292" spans="6:6">
      <c r="F1292" s="2"/>
    </row>
    <row r="1293" spans="6:6">
      <c r="F1293" s="2"/>
    </row>
    <row r="1294" spans="6:6">
      <c r="F1294" s="2"/>
    </row>
    <row r="1295" spans="6:6">
      <c r="F1295" s="2"/>
    </row>
    <row r="1296" spans="6:6">
      <c r="F1296" s="2"/>
    </row>
    <row r="1297" spans="6:6">
      <c r="F1297" s="2"/>
    </row>
    <row r="1298" spans="6:6">
      <c r="F1298" s="2"/>
    </row>
    <row r="1299" spans="6:6">
      <c r="F1299" s="2"/>
    </row>
    <row r="1300" spans="6:6">
      <c r="F1300" s="2"/>
    </row>
    <row r="1301" spans="6:6">
      <c r="F1301" s="2"/>
    </row>
    <row r="1302" spans="6:6">
      <c r="F1302" s="2"/>
    </row>
    <row r="1303" spans="6:6">
      <c r="F1303" s="2"/>
    </row>
    <row r="1304" spans="6:6">
      <c r="F1304" s="2"/>
    </row>
    <row r="1305" spans="6:6">
      <c r="F1305" s="2"/>
    </row>
    <row r="1306" spans="6:6">
      <c r="F1306" s="2"/>
    </row>
    <row r="1307" spans="6:6">
      <c r="F1307" s="2"/>
    </row>
    <row r="1308" spans="6:6">
      <c r="F1308" s="2"/>
    </row>
    <row r="1309" spans="6:6">
      <c r="F1309" s="2"/>
    </row>
    <row r="1310" spans="6:6">
      <c r="F1310" s="2"/>
    </row>
    <row r="1311" spans="6:6">
      <c r="F1311" s="2"/>
    </row>
    <row r="1312" spans="6:6">
      <c r="F1312" s="2"/>
    </row>
    <row r="1313" spans="6:6">
      <c r="F1313" s="2"/>
    </row>
    <row r="1314" spans="6:6">
      <c r="F1314" s="2"/>
    </row>
    <row r="1315" spans="6:6">
      <c r="F1315" s="2"/>
    </row>
    <row r="1316" spans="6:6">
      <c r="F1316" s="2"/>
    </row>
    <row r="1317" spans="6:6">
      <c r="F1317" s="2"/>
    </row>
    <row r="1318" spans="6:6">
      <c r="F1318" s="2"/>
    </row>
    <row r="1319" spans="6:6">
      <c r="F1319" s="2"/>
    </row>
    <row r="1320" spans="6:6">
      <c r="F1320" s="2"/>
    </row>
    <row r="1321" spans="6:6">
      <c r="F1321" s="2"/>
    </row>
    <row r="1322" spans="6:6">
      <c r="F1322" s="2"/>
    </row>
    <row r="1323" spans="6:6">
      <c r="F1323" s="2"/>
    </row>
    <row r="1324" spans="6:6">
      <c r="F1324" s="2"/>
    </row>
    <row r="1325" spans="6:6">
      <c r="F1325" s="2"/>
    </row>
    <row r="1326" spans="6:6">
      <c r="F1326" s="2"/>
    </row>
    <row r="1327" spans="6:6">
      <c r="F1327" s="2"/>
    </row>
    <row r="1328" spans="6:6">
      <c r="F1328" s="2"/>
    </row>
    <row r="1329" spans="6:6">
      <c r="F1329" s="2"/>
    </row>
    <row r="1330" spans="6:6">
      <c r="F1330" s="2"/>
    </row>
    <row r="1331" spans="6:6">
      <c r="F1331" s="2"/>
    </row>
    <row r="1332" spans="6:6">
      <c r="F1332" s="2"/>
    </row>
    <row r="1333" spans="6:6">
      <c r="F1333" s="2"/>
    </row>
    <row r="1334" spans="6:6">
      <c r="F1334" s="2"/>
    </row>
    <row r="1335" spans="6:6">
      <c r="F1335" s="2"/>
    </row>
    <row r="1336" spans="6:6">
      <c r="F1336" s="2"/>
    </row>
    <row r="1337" spans="6:6">
      <c r="F1337" s="2"/>
    </row>
    <row r="1338" spans="6:6">
      <c r="F1338" s="2"/>
    </row>
    <row r="1339" spans="6:6">
      <c r="F1339" s="2"/>
    </row>
    <row r="1340" spans="6:6">
      <c r="F1340" s="2"/>
    </row>
    <row r="1341" spans="6:6">
      <c r="F1341" s="2"/>
    </row>
    <row r="1342" spans="6:6">
      <c r="F1342" s="2"/>
    </row>
    <row r="1343" spans="6:6">
      <c r="F1343" s="2"/>
    </row>
    <row r="1344" spans="6:6">
      <c r="F1344" s="2"/>
    </row>
    <row r="1345" spans="6:6">
      <c r="F1345" s="2"/>
    </row>
    <row r="1346" spans="6:6">
      <c r="F1346" s="2"/>
    </row>
    <row r="1347" spans="6:6">
      <c r="F1347" s="2"/>
    </row>
    <row r="1348" spans="6:6">
      <c r="F1348" s="2"/>
    </row>
    <row r="1349" spans="6:6">
      <c r="F1349" s="2"/>
    </row>
    <row r="1350" spans="6:6">
      <c r="F1350" s="2"/>
    </row>
    <row r="1351" spans="6:6">
      <c r="F1351" s="2"/>
    </row>
    <row r="1352" spans="6:6">
      <c r="F1352" s="2"/>
    </row>
    <row r="1353" spans="6:6">
      <c r="F1353" s="2"/>
    </row>
    <row r="1354" spans="6:6">
      <c r="F1354" s="2"/>
    </row>
    <row r="1355" spans="6:6">
      <c r="F1355" s="2"/>
    </row>
    <row r="1356" spans="6:6">
      <c r="F1356" s="2"/>
    </row>
    <row r="1357" spans="6:6">
      <c r="F1357" s="2"/>
    </row>
    <row r="1358" spans="6:6">
      <c r="F1358" s="2"/>
    </row>
    <row r="1359" spans="6:6">
      <c r="F1359" s="2"/>
    </row>
    <row r="1360" spans="6:6">
      <c r="F1360" s="2"/>
    </row>
    <row r="1361" spans="6:6">
      <c r="F1361" s="2"/>
    </row>
    <row r="1362" spans="6:6">
      <c r="F1362" s="2"/>
    </row>
    <row r="1363" spans="6:6">
      <c r="F1363" s="2"/>
    </row>
    <row r="1364" spans="6:6">
      <c r="F1364" s="2"/>
    </row>
    <row r="1365" spans="6:6">
      <c r="F1365" s="2"/>
    </row>
    <row r="1366" spans="6:6">
      <c r="F1366" s="2"/>
    </row>
    <row r="1367" spans="6:6">
      <c r="F1367" s="2"/>
    </row>
    <row r="1368" spans="6:6">
      <c r="F1368" s="2"/>
    </row>
    <row r="1369" spans="6:6">
      <c r="F1369" s="2"/>
    </row>
    <row r="1370" spans="6:6">
      <c r="F1370" s="2"/>
    </row>
    <row r="1371" spans="6:6">
      <c r="F1371" s="2"/>
    </row>
    <row r="1372" spans="6:6">
      <c r="F1372" s="2"/>
    </row>
    <row r="1373" spans="6:6">
      <c r="F1373" s="2"/>
    </row>
    <row r="1374" spans="6:6">
      <c r="F1374" s="2"/>
    </row>
    <row r="1375" spans="6:6">
      <c r="F1375" s="2"/>
    </row>
    <row r="1376" spans="6:6">
      <c r="F1376" s="2"/>
    </row>
    <row r="1377" spans="6:6">
      <c r="F1377" s="2"/>
    </row>
    <row r="1378" spans="6:6">
      <c r="F1378" s="2"/>
    </row>
    <row r="1379" spans="6:6">
      <c r="F1379" s="2"/>
    </row>
    <row r="1380" spans="6:6">
      <c r="F1380" s="2"/>
    </row>
    <row r="1381" spans="6:6">
      <c r="F1381" s="2"/>
    </row>
    <row r="1382" spans="6:6">
      <c r="F1382" s="2"/>
    </row>
    <row r="1383" spans="6:6">
      <c r="F1383" s="2"/>
    </row>
    <row r="1384" spans="6:6">
      <c r="F1384" s="2"/>
    </row>
    <row r="1385" spans="6:6">
      <c r="F1385" s="2"/>
    </row>
    <row r="1386" spans="6:6">
      <c r="F1386" s="2"/>
    </row>
    <row r="1387" spans="6:6">
      <c r="F1387" s="2"/>
    </row>
    <row r="1388" spans="6:6">
      <c r="F1388" s="2"/>
    </row>
    <row r="1389" spans="6:6">
      <c r="F1389" s="2"/>
    </row>
    <row r="1390" spans="6:6">
      <c r="F1390" s="2"/>
    </row>
    <row r="1391" spans="6:6">
      <c r="F1391" s="2"/>
    </row>
    <row r="1392" spans="6:6">
      <c r="F1392" s="2"/>
    </row>
    <row r="1393" spans="6:6">
      <c r="F1393" s="2"/>
    </row>
    <row r="1394" spans="6:6">
      <c r="F1394" s="2"/>
    </row>
    <row r="1395" spans="6:6">
      <c r="F1395" s="2"/>
    </row>
    <row r="1396" spans="6:6">
      <c r="F1396" s="2"/>
    </row>
    <row r="1397" spans="6:6">
      <c r="F1397" s="2"/>
    </row>
    <row r="1398" spans="6:6">
      <c r="F1398" s="2"/>
    </row>
    <row r="1399" spans="6:6">
      <c r="F1399" s="2"/>
    </row>
    <row r="1400" spans="6:6">
      <c r="F1400" s="2"/>
    </row>
    <row r="1401" spans="6:6">
      <c r="F1401" s="2"/>
    </row>
    <row r="1402" spans="6:6">
      <c r="F1402" s="2"/>
    </row>
    <row r="1403" spans="6:6">
      <c r="F1403" s="2"/>
    </row>
    <row r="1404" spans="6:6">
      <c r="F1404" s="2"/>
    </row>
    <row r="1405" spans="6:6">
      <c r="F1405" s="2"/>
    </row>
    <row r="1406" spans="6:6">
      <c r="F1406" s="2"/>
    </row>
    <row r="1407" spans="6:6">
      <c r="F1407" s="2"/>
    </row>
    <row r="1408" spans="6:6">
      <c r="F1408" s="2"/>
    </row>
    <row r="1409" spans="6:6">
      <c r="F1409" s="2"/>
    </row>
    <row r="1410" spans="6:6">
      <c r="F1410" s="2"/>
    </row>
    <row r="1411" spans="6:6">
      <c r="F1411" s="2"/>
    </row>
    <row r="1412" spans="6:6">
      <c r="F1412" s="2"/>
    </row>
    <row r="1413" spans="6:6">
      <c r="F1413" s="2"/>
    </row>
    <row r="1414" spans="6:6">
      <c r="F1414" s="2"/>
    </row>
    <row r="1415" spans="6:6">
      <c r="F1415" s="2"/>
    </row>
    <row r="1416" spans="6:6">
      <c r="F1416" s="2"/>
    </row>
    <row r="1417" spans="6:6">
      <c r="F1417" s="2"/>
    </row>
    <row r="1418" spans="6:6">
      <c r="F1418" s="2"/>
    </row>
    <row r="1419" spans="6:6">
      <c r="F1419" s="2"/>
    </row>
    <row r="1420" spans="6:6">
      <c r="F1420" s="2"/>
    </row>
    <row r="1421" spans="6:6">
      <c r="F1421" s="2"/>
    </row>
    <row r="1422" spans="6:6">
      <c r="F1422" s="2"/>
    </row>
    <row r="1423" spans="6:6">
      <c r="F1423" s="2"/>
    </row>
    <row r="1424" spans="6:6">
      <c r="F1424" s="2"/>
    </row>
    <row r="1425" spans="6:6">
      <c r="F1425" s="2"/>
    </row>
    <row r="1426" spans="6:6">
      <c r="F1426" s="2"/>
    </row>
    <row r="1427" spans="6:6">
      <c r="F1427" s="2"/>
    </row>
    <row r="1428" spans="6:6">
      <c r="F1428" s="2"/>
    </row>
    <row r="1429" spans="6:6">
      <c r="F1429" s="2"/>
    </row>
    <row r="1430" spans="6:6">
      <c r="F1430" s="2"/>
    </row>
    <row r="1431" spans="6:6">
      <c r="F1431" s="2"/>
    </row>
    <row r="1432" spans="6:6">
      <c r="F1432" s="2"/>
    </row>
    <row r="1433" spans="6:6">
      <c r="F1433" s="2"/>
    </row>
    <row r="1434" spans="6:6">
      <c r="F1434" s="2"/>
    </row>
    <row r="1435" spans="6:6">
      <c r="F1435" s="2"/>
    </row>
    <row r="1436" spans="6:6">
      <c r="F1436" s="2"/>
    </row>
    <row r="1437" spans="6:6">
      <c r="F1437" s="2"/>
    </row>
    <row r="1438" spans="6:6">
      <c r="F1438" s="2"/>
    </row>
    <row r="1439" spans="6:6">
      <c r="F1439" s="2"/>
    </row>
    <row r="1440" spans="6:6">
      <c r="F1440" s="2"/>
    </row>
    <row r="1441" spans="6:6">
      <c r="F1441" s="2"/>
    </row>
    <row r="1442" spans="6:6">
      <c r="F1442" s="2"/>
    </row>
    <row r="1443" spans="6:6">
      <c r="F1443" s="2"/>
    </row>
    <row r="1444" spans="6:6">
      <c r="F1444" s="2"/>
    </row>
    <row r="1445" spans="6:6">
      <c r="F1445" s="2"/>
    </row>
    <row r="1446" spans="6:6">
      <c r="F1446" s="2"/>
    </row>
    <row r="1447" spans="6:6">
      <c r="F1447" s="2"/>
    </row>
    <row r="1448" spans="6:6">
      <c r="F1448" s="2"/>
    </row>
    <row r="1449" spans="6:6">
      <c r="F1449" s="2"/>
    </row>
    <row r="1450" spans="6:6">
      <c r="F1450" s="2"/>
    </row>
    <row r="1451" spans="6:6">
      <c r="F1451" s="2"/>
    </row>
    <row r="1452" spans="6:6">
      <c r="F1452" s="2"/>
    </row>
    <row r="1453" spans="6:6">
      <c r="F1453" s="2"/>
    </row>
    <row r="1454" spans="6:6">
      <c r="F1454" s="2"/>
    </row>
    <row r="1455" spans="6:6">
      <c r="F1455" s="2"/>
    </row>
    <row r="1456" spans="6:6">
      <c r="F1456" s="2"/>
    </row>
    <row r="1457" spans="6:6">
      <c r="F1457" s="2"/>
    </row>
    <row r="1458" spans="6:6">
      <c r="F1458" s="2"/>
    </row>
    <row r="1459" spans="6:6">
      <c r="F1459" s="2"/>
    </row>
    <row r="1460" spans="6:6">
      <c r="F1460" s="2"/>
    </row>
    <row r="1461" spans="6:6">
      <c r="F1461" s="2"/>
    </row>
    <row r="1462" spans="6:6">
      <c r="F1462" s="2"/>
    </row>
    <row r="1463" spans="6:6">
      <c r="F1463" s="2"/>
    </row>
    <row r="1464" spans="6:6">
      <c r="F1464" s="2"/>
    </row>
    <row r="1465" spans="6:6">
      <c r="F1465" s="2"/>
    </row>
    <row r="1466" spans="6:6">
      <c r="F1466" s="2"/>
    </row>
    <row r="1467" spans="6:6">
      <c r="F1467" s="2"/>
    </row>
    <row r="1468" spans="6:6">
      <c r="F1468" s="2"/>
    </row>
    <row r="1469" spans="6:6">
      <c r="F1469" s="2"/>
    </row>
    <row r="1470" spans="6:6">
      <c r="F1470" s="2"/>
    </row>
    <row r="1471" spans="6:6">
      <c r="F1471" s="2"/>
    </row>
    <row r="1472" spans="6:6">
      <c r="F1472" s="2"/>
    </row>
    <row r="1473" spans="6:6">
      <c r="F1473" s="2"/>
    </row>
    <row r="1474" spans="6:6">
      <c r="F1474" s="2"/>
    </row>
    <row r="1475" spans="6:6">
      <c r="F1475" s="2"/>
    </row>
    <row r="1476" spans="6:6">
      <c r="F1476" s="2"/>
    </row>
    <row r="1477" spans="6:6">
      <c r="F1477" s="2"/>
    </row>
    <row r="1478" spans="6:6">
      <c r="F1478" s="2"/>
    </row>
    <row r="1479" spans="6:6">
      <c r="F1479" s="2"/>
    </row>
    <row r="1480" spans="6:6">
      <c r="F1480" s="2"/>
    </row>
    <row r="1481" spans="6:6">
      <c r="F1481" s="2"/>
    </row>
    <row r="1482" spans="6:6">
      <c r="F1482" s="2"/>
    </row>
    <row r="1483" spans="6:6">
      <c r="F1483" s="2"/>
    </row>
    <row r="1484" spans="6:6">
      <c r="F1484" s="2"/>
    </row>
    <row r="1485" spans="6:6">
      <c r="F1485" s="2"/>
    </row>
    <row r="1486" spans="6:6">
      <c r="F1486" s="2"/>
    </row>
    <row r="1487" spans="6:6">
      <c r="F1487" s="2"/>
    </row>
    <row r="1488" spans="6:6">
      <c r="F1488" s="2"/>
    </row>
    <row r="1489" spans="6:6">
      <c r="F1489" s="2"/>
    </row>
    <row r="1490" spans="6:6">
      <c r="F1490" s="2"/>
    </row>
    <row r="1491" spans="6:6">
      <c r="F1491" s="2"/>
    </row>
    <row r="1492" spans="6:6">
      <c r="F1492" s="2"/>
    </row>
    <row r="1493" spans="6:6">
      <c r="F1493" s="2"/>
    </row>
    <row r="1494" spans="6:6">
      <c r="F1494" s="2"/>
    </row>
    <row r="1495" spans="6:6">
      <c r="F1495" s="2"/>
    </row>
    <row r="1496" spans="6:6">
      <c r="F1496" s="2"/>
    </row>
    <row r="1497" spans="6:6">
      <c r="F1497" s="2"/>
    </row>
    <row r="1498" spans="6:6">
      <c r="F1498" s="2"/>
    </row>
    <row r="1499" spans="6:6">
      <c r="F1499" s="2"/>
    </row>
    <row r="1500" spans="6:6">
      <c r="F1500" s="2"/>
    </row>
    <row r="1501" spans="6:6">
      <c r="F1501" s="2"/>
    </row>
    <row r="1502" spans="6:6">
      <c r="F1502" s="2"/>
    </row>
    <row r="1503" spans="6:6">
      <c r="F1503" s="2"/>
    </row>
    <row r="1504" spans="6:6">
      <c r="F1504" s="2"/>
    </row>
    <row r="1505" spans="6:6">
      <c r="F1505" s="2"/>
    </row>
    <row r="1506" spans="6:6">
      <c r="F1506" s="2"/>
    </row>
    <row r="1507" spans="6:6">
      <c r="F1507" s="2"/>
    </row>
    <row r="1508" spans="6:6">
      <c r="F1508" s="2"/>
    </row>
    <row r="1509" spans="6:6">
      <c r="F1509" s="2"/>
    </row>
    <row r="1510" spans="6:6">
      <c r="F1510" s="2"/>
    </row>
    <row r="1511" spans="6:6">
      <c r="F1511" s="2"/>
    </row>
    <row r="1512" spans="6:6">
      <c r="F1512" s="2"/>
    </row>
    <row r="1513" spans="6:6">
      <c r="F1513" s="2"/>
    </row>
    <row r="1514" spans="6:6">
      <c r="F1514" s="2"/>
    </row>
    <row r="1515" spans="6:6">
      <c r="F1515" s="2"/>
    </row>
    <row r="1516" spans="6:6">
      <c r="F1516" s="2"/>
    </row>
    <row r="1517" spans="6:6">
      <c r="F1517" s="2"/>
    </row>
    <row r="1518" spans="6:6">
      <c r="F1518" s="2"/>
    </row>
    <row r="1519" spans="6:6">
      <c r="F1519" s="2"/>
    </row>
    <row r="1520" spans="6:6">
      <c r="F1520" s="2"/>
    </row>
    <row r="1521" spans="6:6">
      <c r="F1521" s="2"/>
    </row>
    <row r="1522" spans="6:6">
      <c r="F1522" s="2"/>
    </row>
    <row r="1523" spans="6:6">
      <c r="F1523" s="2"/>
    </row>
    <row r="1524" spans="6:6">
      <c r="F1524" s="2"/>
    </row>
    <row r="1525" spans="6:6">
      <c r="F1525" s="2"/>
    </row>
    <row r="1526" spans="6:6">
      <c r="F1526" s="2"/>
    </row>
    <row r="1527" spans="6:6">
      <c r="F1527" s="2"/>
    </row>
    <row r="1528" spans="6:6">
      <c r="F1528" s="2"/>
    </row>
    <row r="1529" spans="6:6">
      <c r="F1529" s="2"/>
    </row>
    <row r="1530" spans="6:6">
      <c r="F1530" s="2"/>
    </row>
    <row r="1531" spans="6:6">
      <c r="F1531" s="2"/>
    </row>
    <row r="1532" spans="6:6">
      <c r="F1532" s="2"/>
    </row>
    <row r="1533" spans="6:6">
      <c r="F1533" s="2"/>
    </row>
    <row r="1534" spans="6:6">
      <c r="F1534" s="2"/>
    </row>
    <row r="1535" spans="6:6">
      <c r="F1535" s="2"/>
    </row>
    <row r="1536" spans="6:6">
      <c r="F1536" s="2"/>
    </row>
    <row r="1537" spans="6:6">
      <c r="F1537" s="2"/>
    </row>
    <row r="1538" spans="6:6">
      <c r="F1538" s="2"/>
    </row>
    <row r="1539" spans="6:6">
      <c r="F1539" s="2"/>
    </row>
    <row r="1540" spans="6:6">
      <c r="F1540" s="2"/>
    </row>
    <row r="1541" spans="6:6">
      <c r="F1541" s="2"/>
    </row>
    <row r="1542" spans="6:6">
      <c r="F1542" s="2"/>
    </row>
    <row r="1543" spans="6:6">
      <c r="F1543" s="2"/>
    </row>
    <row r="1544" spans="6:6">
      <c r="F1544" s="2"/>
    </row>
    <row r="1545" spans="6:6">
      <c r="F1545" s="2"/>
    </row>
    <row r="1546" spans="6:6">
      <c r="F1546" s="2"/>
    </row>
    <row r="1547" spans="6:6">
      <c r="F1547" s="2"/>
    </row>
    <row r="1548" spans="6:6">
      <c r="F1548" s="2"/>
    </row>
    <row r="1549" spans="6:6">
      <c r="F1549" s="2"/>
    </row>
    <row r="1550" spans="6:6">
      <c r="F1550" s="2"/>
    </row>
    <row r="1551" spans="6:6">
      <c r="F1551" s="2"/>
    </row>
    <row r="1552" spans="6:6">
      <c r="F1552" s="2"/>
    </row>
    <row r="1553" spans="6:6">
      <c r="F1553" s="2"/>
    </row>
    <row r="1554" spans="6:6">
      <c r="F1554" s="2"/>
    </row>
    <row r="1555" spans="6:6">
      <c r="F1555" s="2"/>
    </row>
    <row r="1556" spans="6:6">
      <c r="F1556" s="2"/>
    </row>
    <row r="1557" spans="6:6">
      <c r="F1557" s="2"/>
    </row>
    <row r="1558" spans="6:6">
      <c r="F1558" s="2"/>
    </row>
    <row r="1559" spans="6:6">
      <c r="F1559" s="2"/>
    </row>
    <row r="1560" spans="6:6">
      <c r="F1560" s="2"/>
    </row>
    <row r="1561" spans="6:6">
      <c r="F1561" s="2"/>
    </row>
    <row r="1562" spans="6:6">
      <c r="F1562" s="2"/>
    </row>
    <row r="1563" spans="6:6">
      <c r="F1563" s="2"/>
    </row>
    <row r="1564" spans="6:6">
      <c r="F1564" s="2"/>
    </row>
    <row r="1565" spans="6:6">
      <c r="F1565" s="2"/>
    </row>
    <row r="1566" spans="6:6">
      <c r="F1566" s="2"/>
    </row>
    <row r="1567" spans="6:6">
      <c r="F1567" s="2"/>
    </row>
    <row r="1568" spans="6:6">
      <c r="F1568" s="2"/>
    </row>
    <row r="1569" spans="6:6">
      <c r="F1569" s="2"/>
    </row>
    <row r="1570" spans="6:6">
      <c r="F1570" s="2"/>
    </row>
    <row r="1571" spans="6:6">
      <c r="F1571" s="2"/>
    </row>
    <row r="1572" spans="6:6">
      <c r="F1572" s="2"/>
    </row>
    <row r="1573" spans="6:6">
      <c r="F1573" s="2"/>
    </row>
    <row r="1574" spans="6:6">
      <c r="F1574" s="2"/>
    </row>
    <row r="1575" spans="6:6">
      <c r="F1575" s="2"/>
    </row>
    <row r="1576" spans="6:6">
      <c r="F1576" s="2"/>
    </row>
    <row r="1577" spans="6:6">
      <c r="F1577" s="2"/>
    </row>
    <row r="1578" spans="6:6">
      <c r="F1578" s="2"/>
    </row>
    <row r="1579" spans="6:6">
      <c r="F1579" s="2"/>
    </row>
    <row r="1580" spans="6:6">
      <c r="F1580" s="2"/>
    </row>
    <row r="1581" spans="6:6">
      <c r="F1581" s="2"/>
    </row>
    <row r="1582" spans="6:6">
      <c r="F1582" s="2"/>
    </row>
    <row r="1583" spans="6:6">
      <c r="F1583" s="2"/>
    </row>
    <row r="1584" spans="6:6">
      <c r="F1584" s="2"/>
    </row>
    <row r="1585" spans="6:6">
      <c r="F1585" s="2"/>
    </row>
    <row r="1586" spans="6:6">
      <c r="F1586" s="2"/>
    </row>
    <row r="1587" spans="6:6">
      <c r="F1587" s="2"/>
    </row>
    <row r="1588" spans="6:6">
      <c r="F1588" s="2"/>
    </row>
    <row r="1589" spans="6:6">
      <c r="F1589" s="2"/>
    </row>
    <row r="1590" spans="6:6">
      <c r="F1590" s="2"/>
    </row>
    <row r="1591" spans="6:6">
      <c r="F1591" s="2"/>
    </row>
    <row r="1592" spans="6:6">
      <c r="F1592" s="2"/>
    </row>
    <row r="1593" spans="6:6">
      <c r="F1593" s="2"/>
    </row>
    <row r="1594" spans="6:6">
      <c r="F1594" s="2"/>
    </row>
    <row r="1595" spans="6:6">
      <c r="F1595" s="2"/>
    </row>
    <row r="1596" spans="6:6">
      <c r="F1596" s="2"/>
    </row>
    <row r="1597" spans="6:6">
      <c r="F1597" s="2"/>
    </row>
    <row r="1598" spans="6:6">
      <c r="F1598" s="2"/>
    </row>
    <row r="1599" spans="6:6">
      <c r="F1599" s="2"/>
    </row>
    <row r="1600" spans="6:6">
      <c r="F1600" s="2"/>
    </row>
    <row r="1601" spans="6:6">
      <c r="F1601" s="2"/>
    </row>
    <row r="1602" spans="6:6">
      <c r="F1602" s="2"/>
    </row>
    <row r="1603" spans="6:6">
      <c r="F1603" s="2"/>
    </row>
    <row r="1604" spans="6:6">
      <c r="F1604" s="2"/>
    </row>
    <row r="1605" spans="6:6">
      <c r="F1605" s="2"/>
    </row>
    <row r="1606" spans="6:6">
      <c r="F1606" s="2"/>
    </row>
    <row r="1607" spans="6:6">
      <c r="F1607" s="2"/>
    </row>
    <row r="1608" spans="6:6">
      <c r="F1608" s="2"/>
    </row>
    <row r="1609" spans="6:6">
      <c r="F1609" s="2"/>
    </row>
    <row r="1610" spans="6:6">
      <c r="F1610" s="2"/>
    </row>
    <row r="1611" spans="6:6">
      <c r="F1611" s="2"/>
    </row>
    <row r="1612" spans="6:6">
      <c r="F1612" s="2"/>
    </row>
    <row r="1613" spans="6:6">
      <c r="F1613" s="2"/>
    </row>
    <row r="1614" spans="6:6">
      <c r="F1614" s="2"/>
    </row>
    <row r="1615" spans="6:6">
      <c r="F1615" s="2"/>
    </row>
    <row r="1616" spans="6:6">
      <c r="F1616" s="2"/>
    </row>
    <row r="1617" spans="6:6">
      <c r="F1617" s="2"/>
    </row>
    <row r="1618" spans="6:6">
      <c r="F1618" s="2"/>
    </row>
    <row r="1619" spans="6:6">
      <c r="F1619" s="2"/>
    </row>
    <row r="1620" spans="6:6">
      <c r="F1620" s="2"/>
    </row>
    <row r="1621" spans="6:6">
      <c r="F1621" s="2"/>
    </row>
    <row r="1622" spans="6:6">
      <c r="F1622" s="2"/>
    </row>
    <row r="1623" spans="6:6">
      <c r="F1623" s="2"/>
    </row>
    <row r="1624" spans="6:6">
      <c r="F1624" s="2"/>
    </row>
    <row r="1625" spans="6:6">
      <c r="F1625" s="2"/>
    </row>
    <row r="1626" spans="6:6">
      <c r="F1626" s="2"/>
    </row>
    <row r="1627" spans="6:6">
      <c r="F1627" s="2"/>
    </row>
    <row r="1628" spans="6:6">
      <c r="F1628" s="2"/>
    </row>
    <row r="1629" spans="6:6">
      <c r="F1629" s="2"/>
    </row>
    <row r="1630" spans="6:6">
      <c r="F1630" s="2"/>
    </row>
    <row r="1631" spans="6:6">
      <c r="F1631" s="2"/>
    </row>
    <row r="1632" spans="6:6">
      <c r="F1632" s="2"/>
    </row>
    <row r="1633" spans="6:6">
      <c r="F1633" s="2"/>
    </row>
    <row r="1634" spans="6:6">
      <c r="F1634" s="2"/>
    </row>
    <row r="1635" spans="6:6">
      <c r="F1635" s="2"/>
    </row>
    <row r="1636" spans="6:6">
      <c r="F1636" s="2"/>
    </row>
    <row r="1637" spans="6:6">
      <c r="F1637" s="2"/>
    </row>
    <row r="1638" spans="6:6">
      <c r="F1638" s="2"/>
    </row>
    <row r="1639" spans="6:6">
      <c r="F1639" s="2"/>
    </row>
    <row r="1640" spans="6:6">
      <c r="F1640" s="2"/>
    </row>
    <row r="1641" spans="6:6">
      <c r="F1641" s="2"/>
    </row>
    <row r="1642" spans="6:6">
      <c r="F1642" s="2"/>
    </row>
    <row r="1643" spans="6:6">
      <c r="F1643" s="2"/>
    </row>
    <row r="1644" spans="6:6">
      <c r="F1644" s="2"/>
    </row>
    <row r="1645" spans="6:6">
      <c r="F1645" s="2"/>
    </row>
    <row r="1646" spans="6:6">
      <c r="F1646" s="2"/>
    </row>
    <row r="1647" spans="6:6">
      <c r="F1647" s="2"/>
    </row>
    <row r="1648" spans="6:6">
      <c r="F1648" s="2"/>
    </row>
    <row r="1649" spans="6:6">
      <c r="F1649" s="2"/>
    </row>
    <row r="1650" spans="6:6">
      <c r="F1650" s="2"/>
    </row>
    <row r="1651" spans="6:6">
      <c r="F1651" s="2"/>
    </row>
    <row r="1652" spans="6:6">
      <c r="F1652" s="2"/>
    </row>
    <row r="1653" spans="6:6">
      <c r="F1653" s="2"/>
    </row>
    <row r="1654" spans="6:6">
      <c r="F1654" s="2"/>
    </row>
    <row r="1655" spans="6:6">
      <c r="F1655" s="2"/>
    </row>
    <row r="1656" spans="6:6">
      <c r="F1656" s="2"/>
    </row>
    <row r="1657" spans="6:6">
      <c r="F1657" s="2"/>
    </row>
    <row r="1658" spans="6:6">
      <c r="F1658" s="2"/>
    </row>
    <row r="1659" spans="6:6">
      <c r="F1659" s="2"/>
    </row>
    <row r="1660" spans="6:6">
      <c r="F1660" s="2"/>
    </row>
    <row r="1661" spans="6:6">
      <c r="F1661" s="2"/>
    </row>
    <row r="1662" spans="6:6">
      <c r="F1662" s="2"/>
    </row>
    <row r="1663" spans="6:6">
      <c r="F1663" s="2"/>
    </row>
    <row r="1664" spans="6:6">
      <c r="F1664" s="2"/>
    </row>
    <row r="1665" spans="6:6">
      <c r="F1665" s="2"/>
    </row>
    <row r="1666" spans="6:6">
      <c r="F1666" s="2"/>
    </row>
    <row r="1667" spans="6:6">
      <c r="F1667" s="2"/>
    </row>
    <row r="1668" spans="6:6">
      <c r="F1668" s="2"/>
    </row>
    <row r="1669" spans="6:6">
      <c r="F1669" s="2"/>
    </row>
    <row r="1670" spans="6:6">
      <c r="F1670" s="2"/>
    </row>
    <row r="1671" spans="6:6">
      <c r="F1671" s="2"/>
    </row>
    <row r="1672" spans="6:6">
      <c r="F1672" s="2"/>
    </row>
    <row r="1673" spans="6:6">
      <c r="F1673" s="2"/>
    </row>
    <row r="1674" spans="6:6">
      <c r="F1674" s="2"/>
    </row>
    <row r="1675" spans="6:6">
      <c r="F1675" s="2"/>
    </row>
    <row r="1676" spans="6:6">
      <c r="F1676" s="2"/>
    </row>
    <row r="1677" spans="6:6">
      <c r="F1677" s="2"/>
    </row>
    <row r="1678" spans="6:6">
      <c r="F1678" s="2"/>
    </row>
    <row r="1679" spans="6:6">
      <c r="F1679" s="2"/>
    </row>
    <row r="1680" spans="6:6">
      <c r="F1680" s="2"/>
    </row>
    <row r="1681" spans="6:6">
      <c r="F1681" s="2"/>
    </row>
    <row r="1682" spans="6:6">
      <c r="F1682" s="2"/>
    </row>
    <row r="1683" spans="6:6">
      <c r="F1683" s="2"/>
    </row>
    <row r="1684" spans="6:6">
      <c r="F1684" s="2"/>
    </row>
    <row r="1685" spans="6:6">
      <c r="F1685" s="2"/>
    </row>
    <row r="1686" spans="6:6">
      <c r="F1686" s="2"/>
    </row>
    <row r="1687" spans="6:6">
      <c r="F1687" s="2"/>
    </row>
    <row r="1688" spans="6:6">
      <c r="F1688" s="2"/>
    </row>
    <row r="1689" spans="6:6">
      <c r="F1689" s="2"/>
    </row>
    <row r="1690" spans="6:6">
      <c r="F1690" s="2"/>
    </row>
    <row r="1691" spans="6:6">
      <c r="F1691" s="2"/>
    </row>
    <row r="1692" spans="6:6">
      <c r="F1692" s="2"/>
    </row>
    <row r="1693" spans="6:6">
      <c r="F1693" s="2"/>
    </row>
    <row r="1694" spans="6:6">
      <c r="F1694" s="2"/>
    </row>
    <row r="1695" spans="6:6">
      <c r="F1695" s="2"/>
    </row>
    <row r="1696" spans="6:6">
      <c r="F1696" s="2"/>
    </row>
    <row r="1697" spans="6:6">
      <c r="F1697" s="2"/>
    </row>
    <row r="1698" spans="6:6">
      <c r="F1698" s="2"/>
    </row>
    <row r="1699" spans="6:6">
      <c r="F1699" s="2"/>
    </row>
    <row r="1700" spans="6:6">
      <c r="F1700" s="2"/>
    </row>
    <row r="1701" spans="6:6">
      <c r="F1701" s="2"/>
    </row>
    <row r="1702" spans="6:6">
      <c r="F1702" s="2"/>
    </row>
    <row r="1703" spans="6:6">
      <c r="F1703" s="2"/>
    </row>
    <row r="1704" spans="6:6">
      <c r="F1704" s="2"/>
    </row>
  </sheetData>
  <mergeCells count="127">
    <mergeCell ref="A94:I94"/>
    <mergeCell ref="A63:I63"/>
    <mergeCell ref="D77:D86"/>
    <mergeCell ref="D128:D165"/>
    <mergeCell ref="A128:A165"/>
    <mergeCell ref="B128:B165"/>
    <mergeCell ref="D73:D75"/>
    <mergeCell ref="D64:D71"/>
    <mergeCell ref="D21:D23"/>
    <mergeCell ref="B21:B23"/>
    <mergeCell ref="A24:I24"/>
    <mergeCell ref="A21:A23"/>
    <mergeCell ref="A34:I34"/>
    <mergeCell ref="B45:B49"/>
    <mergeCell ref="A51:A54"/>
    <mergeCell ref="B51:B54"/>
    <mergeCell ref="D51:D54"/>
    <mergeCell ref="D56:D58"/>
    <mergeCell ref="D88:D89"/>
    <mergeCell ref="D99:D100"/>
    <mergeCell ref="A96:I96"/>
    <mergeCell ref="A98:I98"/>
    <mergeCell ref="A101:I101"/>
    <mergeCell ref="A1:L1"/>
    <mergeCell ref="A2:L2"/>
    <mergeCell ref="G3:G4"/>
    <mergeCell ref="H3:H4"/>
    <mergeCell ref="J3:J4"/>
    <mergeCell ref="K3:K4"/>
    <mergeCell ref="I3:I4"/>
    <mergeCell ref="F3:F4"/>
    <mergeCell ref="A3:A4"/>
    <mergeCell ref="B3:B4"/>
    <mergeCell ref="C3:C4"/>
    <mergeCell ref="D3:D4"/>
    <mergeCell ref="E3:E4"/>
    <mergeCell ref="L3:L4"/>
    <mergeCell ref="A7:I7"/>
    <mergeCell ref="A56:A58"/>
    <mergeCell ref="B56:B58"/>
    <mergeCell ref="J16:J17"/>
    <mergeCell ref="K16:K17"/>
    <mergeCell ref="L16:L17"/>
    <mergeCell ref="A26:I26"/>
    <mergeCell ref="A30:I30"/>
    <mergeCell ref="A28:I28"/>
    <mergeCell ref="A38:I38"/>
    <mergeCell ref="A36:I36"/>
    <mergeCell ref="D45:D49"/>
    <mergeCell ref="A10:A12"/>
    <mergeCell ref="B10:B12"/>
    <mergeCell ref="C16:C17"/>
    <mergeCell ref="A18:I18"/>
    <mergeCell ref="E16:E17"/>
    <mergeCell ref="F16:F17"/>
    <mergeCell ref="A14:A17"/>
    <mergeCell ref="A20:I20"/>
    <mergeCell ref="D14:D17"/>
    <mergeCell ref="B14:B17"/>
    <mergeCell ref="G16:G17"/>
    <mergeCell ref="H16:H17"/>
    <mergeCell ref="I16:I17"/>
    <mergeCell ref="D10:D12"/>
    <mergeCell ref="A32:I32"/>
    <mergeCell ref="A42:I42"/>
    <mergeCell ref="A44:I44"/>
    <mergeCell ref="A50:I50"/>
    <mergeCell ref="A55:I55"/>
    <mergeCell ref="A61:I61"/>
    <mergeCell ref="A92:I92"/>
    <mergeCell ref="A45:A49"/>
    <mergeCell ref="A88:A89"/>
    <mergeCell ref="B88:B89"/>
    <mergeCell ref="A64:A71"/>
    <mergeCell ref="B73:B75"/>
    <mergeCell ref="A73:A75"/>
    <mergeCell ref="B64:B71"/>
    <mergeCell ref="B77:B86"/>
    <mergeCell ref="A77:A86"/>
    <mergeCell ref="A76:I76"/>
    <mergeCell ref="A90:I90"/>
    <mergeCell ref="A87:I87"/>
    <mergeCell ref="A72:I72"/>
    <mergeCell ref="A40:I40"/>
    <mergeCell ref="A59:I59"/>
    <mergeCell ref="A9:I9"/>
    <mergeCell ref="A121:I121"/>
    <mergeCell ref="A125:I125"/>
    <mergeCell ref="A127:I127"/>
    <mergeCell ref="A123:I123"/>
    <mergeCell ref="C117:C118"/>
    <mergeCell ref="D117:D118"/>
    <mergeCell ref="E117:E118"/>
    <mergeCell ref="F117:F118"/>
    <mergeCell ref="A119:I119"/>
    <mergeCell ref="A117:A118"/>
    <mergeCell ref="B117:B118"/>
    <mergeCell ref="A114:I114"/>
    <mergeCell ref="A112:I112"/>
    <mergeCell ref="A116:I116"/>
    <mergeCell ref="A103:I103"/>
    <mergeCell ref="A105:I105"/>
    <mergeCell ref="A110:I110"/>
    <mergeCell ref="A107:I107"/>
    <mergeCell ref="B108:B109"/>
    <mergeCell ref="A108:A109"/>
    <mergeCell ref="D108:D109"/>
    <mergeCell ref="A99:A100"/>
    <mergeCell ref="B99:B100"/>
    <mergeCell ref="B175:F175"/>
    <mergeCell ref="B176:F176"/>
    <mergeCell ref="B177:F177"/>
    <mergeCell ref="B178:F178"/>
    <mergeCell ref="B179:F179"/>
    <mergeCell ref="B180:F180"/>
    <mergeCell ref="B181:F181"/>
    <mergeCell ref="A166:I166"/>
    <mergeCell ref="G176:K182"/>
    <mergeCell ref="B168:F168"/>
    <mergeCell ref="B170:F170"/>
    <mergeCell ref="B171:F171"/>
    <mergeCell ref="B169:F169"/>
    <mergeCell ref="B182:F182"/>
    <mergeCell ref="G175:K175"/>
    <mergeCell ref="B172:F172"/>
    <mergeCell ref="B173:F173"/>
    <mergeCell ref="B174:F174"/>
  </mergeCells>
  <pageMargins left="0.23622047244094491" right="0.23622047244094491" top="0.15748031496062992" bottom="0.19685039370078741" header="0.19685039370078741" footer="0"/>
  <pageSetup paperSize="9" scale="48" fitToHeight="0" orientation="portrait" r:id="rId1"/>
  <headerFooter>
    <oddHeader>&amp;RZałącznik nr 2 do umowy DA.22.21.2020.ZA</oddHeader>
    <oddFooter>&amp;R&amp;"Arial,Normalny"&amp;9 Strona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podsumowanie_przetarg</vt:lpstr>
      <vt:lpstr>podsumowanie_przetarg!Obszar_wydruku</vt:lpstr>
      <vt:lpstr>podsumowanie_przetarg!Tytuły_wydruku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Kanabus</dc:creator>
  <cp:lastModifiedBy>Marcin Sokołowski</cp:lastModifiedBy>
  <cp:lastPrinted>2021-12-08T21:38:21Z</cp:lastPrinted>
  <dcterms:created xsi:type="dcterms:W3CDTF">2021-11-25T19:24:10Z</dcterms:created>
  <dcterms:modified xsi:type="dcterms:W3CDTF">2021-12-08T22:29:14Z</dcterms:modified>
</cp:coreProperties>
</file>